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7235" windowHeight="6720" activeTab="1"/>
  </bookViews>
  <sheets>
    <sheet name="Girls Standings" sheetId="1" r:id="rId1"/>
    <sheet name="Boys Standings" sheetId="2" r:id="rId2"/>
    <sheet name="Girl's Individual Points" sheetId="3" r:id="rId3"/>
    <sheet name="Boy's Individual Points" sheetId="4" r:id="rId4"/>
    <sheet name="Invitational Totals" sheetId="5" r:id="rId5"/>
  </sheets>
  <calcPr calcId="145621"/>
</workbook>
</file>

<file path=xl/calcChain.xml><?xml version="1.0" encoding="utf-8"?>
<calcChain xmlns="http://schemas.openxmlformats.org/spreadsheetml/2006/main">
  <c r="J18" i="4" l="1"/>
  <c r="J46" i="4"/>
  <c r="J35" i="4"/>
  <c r="J9" i="4"/>
  <c r="J11" i="4"/>
  <c r="J36" i="4"/>
  <c r="J28" i="4"/>
  <c r="J47" i="4"/>
  <c r="J43" i="4"/>
  <c r="J5" i="4"/>
  <c r="J7" i="4"/>
  <c r="J40" i="4"/>
  <c r="J24" i="4"/>
  <c r="J8" i="4"/>
  <c r="J16" i="4"/>
  <c r="J4" i="4"/>
  <c r="J6" i="4"/>
  <c r="J12" i="4"/>
  <c r="J29" i="4"/>
  <c r="J48" i="4"/>
  <c r="J49" i="4"/>
  <c r="J3" i="4"/>
  <c r="J37" i="4"/>
  <c r="J13" i="4"/>
  <c r="J26" i="4"/>
  <c r="J22" i="4"/>
  <c r="J38" i="4"/>
  <c r="J45" i="4"/>
  <c r="J50" i="4"/>
  <c r="J51" i="4"/>
  <c r="J31" i="4"/>
  <c r="J41" i="4"/>
  <c r="J14" i="4"/>
  <c r="J32" i="4"/>
  <c r="J23" i="4"/>
  <c r="J10" i="4"/>
  <c r="J20" i="4"/>
  <c r="J42" i="4"/>
  <c r="J17" i="4"/>
  <c r="J19" i="4"/>
  <c r="J33" i="4"/>
  <c r="J34" i="4"/>
  <c r="J52" i="4"/>
  <c r="J25" i="4"/>
  <c r="J21" i="4"/>
  <c r="J30" i="4"/>
  <c r="J39" i="4"/>
  <c r="J15" i="4"/>
  <c r="J27" i="4"/>
  <c r="J44" i="4"/>
  <c r="J22" i="3"/>
  <c r="J44" i="3"/>
  <c r="J45" i="3"/>
  <c r="J35" i="3"/>
  <c r="J3" i="3"/>
  <c r="J17" i="3"/>
  <c r="J31" i="3"/>
  <c r="J20" i="3"/>
  <c r="J28" i="3"/>
  <c r="J32" i="3"/>
  <c r="J7" i="3"/>
  <c r="J23" i="3"/>
  <c r="J5" i="3"/>
  <c r="J27" i="3"/>
  <c r="J9" i="3"/>
  <c r="J30" i="3"/>
  <c r="J46" i="3"/>
  <c r="J12" i="3"/>
  <c r="J10" i="3"/>
  <c r="J15" i="3"/>
  <c r="J33" i="3"/>
  <c r="J38" i="3"/>
  <c r="J39" i="3"/>
  <c r="J13" i="3"/>
  <c r="J40" i="3"/>
  <c r="J14" i="3"/>
  <c r="J41" i="3"/>
  <c r="J21" i="3"/>
  <c r="J24" i="3"/>
  <c r="J25" i="3"/>
  <c r="J47" i="3"/>
  <c r="J50" i="3"/>
  <c r="J16" i="3"/>
  <c r="J36" i="3"/>
  <c r="J48" i="3"/>
  <c r="J37" i="3"/>
  <c r="J49" i="3"/>
  <c r="J6" i="3"/>
  <c r="J34" i="3"/>
  <c r="J42" i="3"/>
  <c r="J4" i="3"/>
  <c r="J19" i="3"/>
  <c r="J11" i="3"/>
  <c r="J8" i="3"/>
  <c r="J29" i="3"/>
  <c r="J26" i="3"/>
  <c r="J18" i="3"/>
  <c r="J43" i="3"/>
</calcChain>
</file>

<file path=xl/sharedStrings.xml><?xml version="1.0" encoding="utf-8"?>
<sst xmlns="http://schemas.openxmlformats.org/spreadsheetml/2006/main" count="585" uniqueCount="193">
  <si>
    <t>School</t>
  </si>
  <si>
    <t>W</t>
  </si>
  <si>
    <t>L</t>
  </si>
  <si>
    <t>Vernon</t>
  </si>
  <si>
    <t>Mt. Lakes</t>
  </si>
  <si>
    <t>W. Milford</t>
  </si>
  <si>
    <t>Mo Beard</t>
  </si>
  <si>
    <t>GS 1</t>
  </si>
  <si>
    <t>Conf. A</t>
  </si>
  <si>
    <t>Conf. B</t>
  </si>
  <si>
    <t>Ridge</t>
  </si>
  <si>
    <t>Don Bosco</t>
  </si>
  <si>
    <t>Wayne Valley</t>
  </si>
  <si>
    <t>Pingry</t>
  </si>
  <si>
    <t>Depaul</t>
  </si>
  <si>
    <t>Conf. C</t>
  </si>
  <si>
    <t>Blair</t>
  </si>
  <si>
    <t>Sparta</t>
  </si>
  <si>
    <t>Pope John</t>
  </si>
  <si>
    <t>High Point</t>
  </si>
  <si>
    <t>Bergen Cath</t>
  </si>
  <si>
    <t>Conf D</t>
  </si>
  <si>
    <t>Delbarton</t>
  </si>
  <si>
    <t>Conference Standings Girls</t>
  </si>
  <si>
    <t>IHA</t>
  </si>
  <si>
    <t>Wayne Hills</t>
  </si>
  <si>
    <t>Bernards</t>
  </si>
  <si>
    <t>Newton</t>
  </si>
  <si>
    <t>Jefferson</t>
  </si>
  <si>
    <t>GS2</t>
  </si>
  <si>
    <t>GS3</t>
  </si>
  <si>
    <t>SL 1</t>
  </si>
  <si>
    <t>SL2</t>
  </si>
  <si>
    <t>SL3</t>
  </si>
  <si>
    <t>Total</t>
  </si>
  <si>
    <t>Conference Standings Boys</t>
  </si>
  <si>
    <t>DePaul</t>
  </si>
  <si>
    <t>x</t>
  </si>
  <si>
    <t>Girl's Individual Point Totals</t>
  </si>
  <si>
    <t>Name</t>
  </si>
  <si>
    <t>Team</t>
  </si>
  <si>
    <t>Conf.</t>
  </si>
  <si>
    <t>GS1</t>
  </si>
  <si>
    <t>SL1</t>
  </si>
  <si>
    <t>Morgan Lasala</t>
  </si>
  <si>
    <t>B</t>
  </si>
  <si>
    <t>Montana Avagnano</t>
  </si>
  <si>
    <t>A</t>
  </si>
  <si>
    <t>Caroline Scarola</t>
  </si>
  <si>
    <t>Fallon Clark</t>
  </si>
  <si>
    <t>Alyssa Thompson</t>
  </si>
  <si>
    <t>Kerriann Bellucci</t>
  </si>
  <si>
    <t>Kiera Clark</t>
  </si>
  <si>
    <t>Ellie Borin</t>
  </si>
  <si>
    <t>Gillian Graham</t>
  </si>
  <si>
    <t>West Milford</t>
  </si>
  <si>
    <t>Claire Mohan</t>
  </si>
  <si>
    <t>Danny Lailey</t>
  </si>
  <si>
    <t>Emily Fuchs</t>
  </si>
  <si>
    <t>Yvonne Desouter</t>
  </si>
  <si>
    <t>Grace Wollmuth</t>
  </si>
  <si>
    <t>Dominique Stubbs</t>
  </si>
  <si>
    <t>Celeste Leahy</t>
  </si>
  <si>
    <t>Kelsey Hayes</t>
  </si>
  <si>
    <t>Katherine Rose</t>
  </si>
  <si>
    <t>Kyra Herman</t>
  </si>
  <si>
    <t>Danielle Gogerty</t>
  </si>
  <si>
    <t>Haley Chrobock</t>
  </si>
  <si>
    <t>C</t>
  </si>
  <si>
    <t>Brooke Kowalski</t>
  </si>
  <si>
    <t>D</t>
  </si>
  <si>
    <t>Emily Newman</t>
  </si>
  <si>
    <t>Jillian Morgan</t>
  </si>
  <si>
    <t>Juliana Kaminski</t>
  </si>
  <si>
    <t>Lindsey Sumpman</t>
  </si>
  <si>
    <t>Sophie Shoemaker</t>
  </si>
  <si>
    <t>Courtney Blake</t>
  </si>
  <si>
    <t>Natalie Martin</t>
  </si>
  <si>
    <t>Amy Prol</t>
  </si>
  <si>
    <t>Katie Ix</t>
  </si>
  <si>
    <t>Avery Bolton</t>
  </si>
  <si>
    <t>Katianne Dunay</t>
  </si>
  <si>
    <t>Renee Best</t>
  </si>
  <si>
    <t>Katelyn Mcandris</t>
  </si>
  <si>
    <t>Emmila Hastings</t>
  </si>
  <si>
    <t>Margaret Zembrzusk</t>
  </si>
  <si>
    <t>Elani Kedros</t>
  </si>
  <si>
    <t>Alia Flanigan</t>
  </si>
  <si>
    <t>Lindsay Romano</t>
  </si>
  <si>
    <t xml:space="preserve">A/B: 37 </t>
  </si>
  <si>
    <t>Number of racers:</t>
  </si>
  <si>
    <t>Boy's Individual Point Totals</t>
  </si>
  <si>
    <t>Drake Hawks</t>
  </si>
  <si>
    <t>Mark Mierop</t>
  </si>
  <si>
    <t>Brian Smith</t>
  </si>
  <si>
    <t>Makenzie Rupert</t>
  </si>
  <si>
    <t>William O'Brien</t>
  </si>
  <si>
    <t>Parker Saltiel</t>
  </si>
  <si>
    <t>Paul Lachman</t>
  </si>
  <si>
    <t>Mike DePalma</t>
  </si>
  <si>
    <t>Tyler Conti</t>
  </si>
  <si>
    <t>Colin Timony</t>
  </si>
  <si>
    <t>Luke Hull</t>
  </si>
  <si>
    <t>Michael Minsch</t>
  </si>
  <si>
    <t>Andrew Heydt</t>
  </si>
  <si>
    <t xml:space="preserve">Matt Perez </t>
  </si>
  <si>
    <t>Blake Dignes</t>
  </si>
  <si>
    <t>Brian Dutcher</t>
  </si>
  <si>
    <t>Matt Avolanti</t>
  </si>
  <si>
    <t>Carter Rose</t>
  </si>
  <si>
    <t>Thomas Pappas</t>
  </si>
  <si>
    <t>Clavin Wetmore</t>
  </si>
  <si>
    <t>Jack Badenhausen</t>
  </si>
  <si>
    <t>Andrew Badenhausen</t>
  </si>
  <si>
    <t>Cameron Erdman</t>
  </si>
  <si>
    <t xml:space="preserve">Justin Swirbul </t>
  </si>
  <si>
    <t>Malcolm Mead</t>
  </si>
  <si>
    <t>Justin Ernsting</t>
  </si>
  <si>
    <t>Joe Defilippo</t>
  </si>
  <si>
    <t>Bergen Cath.</t>
  </si>
  <si>
    <t>Drake Mead</t>
  </si>
  <si>
    <t>Ethan Escobar</t>
  </si>
  <si>
    <t xml:space="preserve">Jake Krull </t>
  </si>
  <si>
    <t>Michael Whittam</t>
  </si>
  <si>
    <t>Rex Anderson</t>
  </si>
  <si>
    <t>Jason Newman</t>
  </si>
  <si>
    <t>Jack Saxton</t>
  </si>
  <si>
    <t>Phil Haines</t>
  </si>
  <si>
    <t>Justin Brach</t>
  </si>
  <si>
    <t>Patrick Donaghy</t>
  </si>
  <si>
    <t xml:space="preserve">Jack Welsh </t>
  </si>
  <si>
    <t>Dale Godfrey</t>
  </si>
  <si>
    <t>Matt Mcandris</t>
  </si>
  <si>
    <t>A/B: 49</t>
  </si>
  <si>
    <t>C/D: 59</t>
  </si>
  <si>
    <t>Team Alpine Invitational Championship Totals</t>
  </si>
  <si>
    <t>Girl's</t>
  </si>
  <si>
    <t>GS Fest.</t>
  </si>
  <si>
    <t>Dual Slalom</t>
  </si>
  <si>
    <t>JV Fest.</t>
  </si>
  <si>
    <t xml:space="preserve">Petro </t>
  </si>
  <si>
    <t>Totals</t>
  </si>
  <si>
    <t>9 Teams</t>
  </si>
  <si>
    <t># of teams</t>
  </si>
  <si>
    <t>Boy's</t>
  </si>
  <si>
    <t>13 Teams</t>
  </si>
  <si>
    <t>If a team did not race in an event they will be awarded one point higher than the total teams in that event.</t>
  </si>
  <si>
    <t>* .500 or above qualifies for state championships</t>
  </si>
  <si>
    <t>C/D: 45</t>
  </si>
  <si>
    <t>A: 22</t>
  </si>
  <si>
    <t>B: 15</t>
  </si>
  <si>
    <t>C: 22</t>
  </si>
  <si>
    <t>D: 23</t>
  </si>
  <si>
    <t>A: 23</t>
  </si>
  <si>
    <t>B: 26</t>
  </si>
  <si>
    <t>C: 29</t>
  </si>
  <si>
    <t>D: 30</t>
  </si>
  <si>
    <t>* Best 3 of 4 placings used to calculate totals. Lowest total wins the "Team Alpine Invitational Championship"</t>
  </si>
  <si>
    <t>Shannon Kaminski</t>
  </si>
  <si>
    <t>Hanna Werling</t>
  </si>
  <si>
    <t>Rachel Stote</t>
  </si>
  <si>
    <t>Tripp Russo</t>
  </si>
  <si>
    <t>Ian Donovan</t>
  </si>
  <si>
    <t>Michael Stabile</t>
  </si>
  <si>
    <t>Mark Ferguson</t>
  </si>
  <si>
    <t>Ned Sigety</t>
  </si>
  <si>
    <t>Harris Johnson</t>
  </si>
  <si>
    <t>Megan Ahearn</t>
  </si>
  <si>
    <t>Keara Sheehan</t>
  </si>
  <si>
    <t>Asia Harrington</t>
  </si>
  <si>
    <t>Gabby Sena</t>
  </si>
  <si>
    <t>Lillie Seigle</t>
  </si>
  <si>
    <t>A/C: 43</t>
  </si>
  <si>
    <t>C: 21</t>
  </si>
  <si>
    <t>Cole Tavani</t>
  </si>
  <si>
    <t>Austin Conti</t>
  </si>
  <si>
    <t>Brian Masi</t>
  </si>
  <si>
    <t>Logan Kellenberger</t>
  </si>
  <si>
    <t>A/C: 53</t>
  </si>
  <si>
    <t>A: 24</t>
  </si>
  <si>
    <t>B/D: 56</t>
  </si>
  <si>
    <t>B/D: 37</t>
  </si>
  <si>
    <t xml:space="preserve">GS 1: </t>
  </si>
  <si>
    <t xml:space="preserve">A/B: 7 </t>
  </si>
  <si>
    <t>C/D: 8</t>
  </si>
  <si>
    <t xml:space="preserve">GS2: </t>
  </si>
  <si>
    <t xml:space="preserve">A/C: 8 </t>
  </si>
  <si>
    <t>B/D: 7</t>
  </si>
  <si>
    <t>A/B: 9</t>
  </si>
  <si>
    <t>C/D: 10</t>
  </si>
  <si>
    <t xml:space="preserve">GS 2: </t>
  </si>
  <si>
    <t>A/C: 9</t>
  </si>
  <si>
    <t>B/D: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</si>
</sst>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A10" workbookViewId="0">
      <selection activeCell="I31" sqref="I31"/>
    </sheetView>
  </sheetViews>
  <sheetFormatPr defaultRowHeight="15" x14ac:dyDescent="0.25"/>
  <cols>
    <col min="1" max="1" width="12.7109375" customWidth="1"/>
    <col min="2" max="2" width="4.5703125" customWidth="1"/>
    <col min="3" max="3" width="4.28515625" customWidth="1"/>
    <col min="4" max="4" width="1.85546875" customWidth="1"/>
    <col min="5" max="5" width="5.140625" customWidth="1"/>
    <col min="6" max="6" width="4.42578125" customWidth="1"/>
    <col min="7" max="7" width="2" customWidth="1"/>
    <col min="8" max="8" width="5" customWidth="1"/>
    <col min="9" max="9" width="4.28515625" customWidth="1"/>
    <col min="10" max="10" width="2.140625" customWidth="1"/>
    <col min="11" max="11" width="5.140625" customWidth="1"/>
    <col min="12" max="12" width="4.7109375" customWidth="1"/>
    <col min="13" max="13" width="3.140625" customWidth="1"/>
    <col min="14" max="14" width="5" customWidth="1"/>
    <col min="15" max="15" width="5.140625" customWidth="1"/>
    <col min="16" max="16" width="2.85546875" customWidth="1"/>
    <col min="17" max="18" width="5.85546875" customWidth="1"/>
    <col min="19" max="19" width="1.7109375" customWidth="1"/>
    <col min="20" max="20" width="6" customWidth="1"/>
    <col min="21" max="21" width="7" customWidth="1"/>
  </cols>
  <sheetData>
    <row r="1" spans="1:21" x14ac:dyDescent="0.25">
      <c r="A1" t="s">
        <v>23</v>
      </c>
    </row>
    <row r="3" spans="1:21" x14ac:dyDescent="0.25">
      <c r="A3" s="1" t="s">
        <v>8</v>
      </c>
      <c r="B3" s="1" t="s">
        <v>7</v>
      </c>
      <c r="C3" s="1"/>
      <c r="D3" s="1"/>
      <c r="E3" s="1" t="s">
        <v>29</v>
      </c>
      <c r="F3" s="1"/>
      <c r="G3" s="1"/>
      <c r="H3" s="1" t="s">
        <v>30</v>
      </c>
      <c r="I3" s="1"/>
      <c r="J3" s="1"/>
      <c r="K3" s="1" t="s">
        <v>31</v>
      </c>
      <c r="L3" s="1"/>
      <c r="M3" s="1"/>
      <c r="N3" s="1" t="s">
        <v>32</v>
      </c>
      <c r="O3" s="1"/>
      <c r="P3" s="1"/>
      <c r="Q3" s="1" t="s">
        <v>33</v>
      </c>
      <c r="T3" t="s">
        <v>34</v>
      </c>
    </row>
    <row r="4" spans="1:21" x14ac:dyDescent="0.25">
      <c r="A4" s="1" t="s">
        <v>0</v>
      </c>
      <c r="B4" s="1" t="s">
        <v>1</v>
      </c>
      <c r="C4" s="1" t="s">
        <v>2</v>
      </c>
      <c r="D4" s="1"/>
      <c r="E4" s="1" t="s">
        <v>1</v>
      </c>
      <c r="F4" s="1" t="s">
        <v>2</v>
      </c>
      <c r="G4" s="1"/>
      <c r="H4" s="1" t="s">
        <v>1</v>
      </c>
      <c r="I4" s="1" t="s">
        <v>2</v>
      </c>
      <c r="J4" s="1"/>
      <c r="K4" s="1" t="s">
        <v>1</v>
      </c>
      <c r="L4" s="1" t="s">
        <v>2</v>
      </c>
      <c r="M4" s="1"/>
      <c r="N4" s="1" t="s">
        <v>1</v>
      </c>
      <c r="O4" s="1" t="s">
        <v>2</v>
      </c>
      <c r="P4" s="1"/>
      <c r="Q4" s="1" t="s">
        <v>1</v>
      </c>
      <c r="R4" s="1" t="s">
        <v>2</v>
      </c>
      <c r="T4" s="1" t="s">
        <v>1</v>
      </c>
      <c r="U4" s="1" t="s">
        <v>2</v>
      </c>
    </row>
    <row r="5" spans="1:21" x14ac:dyDescent="0.25">
      <c r="A5" t="s">
        <v>4</v>
      </c>
      <c r="B5">
        <v>5</v>
      </c>
      <c r="C5">
        <v>1</v>
      </c>
      <c r="E5">
        <v>6</v>
      </c>
      <c r="F5">
        <v>1</v>
      </c>
      <c r="T5">
        <v>11</v>
      </c>
      <c r="U5">
        <v>2</v>
      </c>
    </row>
    <row r="6" spans="1:21" x14ac:dyDescent="0.25">
      <c r="A6" t="s">
        <v>3</v>
      </c>
      <c r="B6">
        <v>3</v>
      </c>
      <c r="C6">
        <v>3</v>
      </c>
      <c r="E6">
        <v>4</v>
      </c>
      <c r="F6">
        <v>3</v>
      </c>
      <c r="T6">
        <v>7</v>
      </c>
      <c r="U6">
        <v>6</v>
      </c>
    </row>
    <row r="7" spans="1:21" x14ac:dyDescent="0.25">
      <c r="A7" t="s">
        <v>5</v>
      </c>
      <c r="B7">
        <v>2</v>
      </c>
      <c r="C7">
        <v>4</v>
      </c>
      <c r="E7">
        <v>3</v>
      </c>
      <c r="F7">
        <v>4</v>
      </c>
      <c r="T7">
        <v>5</v>
      </c>
      <c r="U7">
        <v>8</v>
      </c>
    </row>
    <row r="8" spans="1:21" x14ac:dyDescent="0.25">
      <c r="A8" t="s">
        <v>6</v>
      </c>
      <c r="B8">
        <v>1</v>
      </c>
      <c r="C8">
        <v>5</v>
      </c>
      <c r="E8">
        <v>0</v>
      </c>
      <c r="F8">
        <v>7</v>
      </c>
      <c r="T8">
        <v>1</v>
      </c>
      <c r="U8">
        <v>12</v>
      </c>
    </row>
    <row r="10" spans="1:21" x14ac:dyDescent="0.25">
      <c r="A10" s="1" t="s">
        <v>9</v>
      </c>
      <c r="B10" s="1" t="s">
        <v>1</v>
      </c>
      <c r="C10" s="1" t="s">
        <v>2</v>
      </c>
      <c r="D10" s="1"/>
      <c r="E10" s="1" t="s">
        <v>1</v>
      </c>
      <c r="F10" s="1" t="s">
        <v>2</v>
      </c>
      <c r="G10" s="1"/>
      <c r="H10" s="1" t="s">
        <v>1</v>
      </c>
      <c r="I10" s="1" t="s">
        <v>2</v>
      </c>
      <c r="J10" s="1"/>
      <c r="K10" s="1" t="s">
        <v>1</v>
      </c>
      <c r="L10" s="1" t="s">
        <v>2</v>
      </c>
      <c r="M10" s="1"/>
      <c r="N10" s="1" t="s">
        <v>1</v>
      </c>
      <c r="O10" s="1" t="s">
        <v>2</v>
      </c>
      <c r="P10" s="1"/>
      <c r="Q10" s="1" t="s">
        <v>1</v>
      </c>
      <c r="R10" s="1" t="s">
        <v>2</v>
      </c>
      <c r="T10" s="1" t="s">
        <v>1</v>
      </c>
      <c r="U10" s="1" t="s">
        <v>2</v>
      </c>
    </row>
    <row r="11" spans="1:21" x14ac:dyDescent="0.25">
      <c r="A11" t="s">
        <v>12</v>
      </c>
      <c r="B11">
        <v>6</v>
      </c>
      <c r="C11">
        <v>0</v>
      </c>
      <c r="E11">
        <v>4</v>
      </c>
      <c r="F11">
        <v>2</v>
      </c>
      <c r="T11">
        <v>10</v>
      </c>
      <c r="U11">
        <v>2</v>
      </c>
    </row>
    <row r="12" spans="1:21" x14ac:dyDescent="0.25">
      <c r="A12" t="s">
        <v>10</v>
      </c>
      <c r="B12">
        <v>4</v>
      </c>
      <c r="C12">
        <v>2</v>
      </c>
      <c r="E12">
        <v>5</v>
      </c>
      <c r="F12">
        <v>1</v>
      </c>
      <c r="T12">
        <v>9</v>
      </c>
      <c r="U12">
        <v>3</v>
      </c>
    </row>
    <row r="13" spans="1:21" x14ac:dyDescent="0.25">
      <c r="A13" t="s">
        <v>13</v>
      </c>
      <c r="B13">
        <v>0</v>
      </c>
      <c r="C13">
        <v>6</v>
      </c>
      <c r="E13">
        <v>0</v>
      </c>
      <c r="F13">
        <v>6</v>
      </c>
      <c r="T13">
        <v>0</v>
      </c>
      <c r="U13">
        <v>12</v>
      </c>
    </row>
    <row r="14" spans="1:21" x14ac:dyDescent="0.25">
      <c r="A14" t="s">
        <v>36</v>
      </c>
      <c r="B14" s="2" t="s">
        <v>37</v>
      </c>
      <c r="C14" s="2" t="s">
        <v>37</v>
      </c>
      <c r="E14" s="2" t="s">
        <v>37</v>
      </c>
      <c r="F14" s="2" t="s">
        <v>37</v>
      </c>
      <c r="T14" s="2" t="s">
        <v>37</v>
      </c>
      <c r="U14" s="2" t="s">
        <v>37</v>
      </c>
    </row>
    <row r="16" spans="1:21" x14ac:dyDescent="0.25">
      <c r="A16" s="1" t="s">
        <v>15</v>
      </c>
      <c r="B16" s="1" t="s">
        <v>1</v>
      </c>
      <c r="C16" s="1" t="s">
        <v>2</v>
      </c>
      <c r="D16" s="1"/>
      <c r="E16" s="1" t="s">
        <v>1</v>
      </c>
      <c r="F16" s="1" t="s">
        <v>2</v>
      </c>
      <c r="G16" s="1"/>
      <c r="H16" s="1" t="s">
        <v>1</v>
      </c>
      <c r="I16" s="1" t="s">
        <v>2</v>
      </c>
      <c r="J16" s="1"/>
      <c r="K16" s="1" t="s">
        <v>1</v>
      </c>
      <c r="L16" s="1" t="s">
        <v>2</v>
      </c>
      <c r="M16" s="1"/>
      <c r="N16" s="1" t="s">
        <v>1</v>
      </c>
      <c r="O16" s="1" t="s">
        <v>2</v>
      </c>
      <c r="P16" s="1"/>
      <c r="Q16" s="1" t="s">
        <v>1</v>
      </c>
      <c r="R16" s="1" t="s">
        <v>2</v>
      </c>
      <c r="T16" s="1" t="s">
        <v>1</v>
      </c>
      <c r="U16" s="1" t="s">
        <v>2</v>
      </c>
    </row>
    <row r="17" spans="1:21" x14ac:dyDescent="0.25">
      <c r="A17" t="s">
        <v>16</v>
      </c>
      <c r="B17">
        <v>7</v>
      </c>
      <c r="C17">
        <v>0</v>
      </c>
      <c r="E17">
        <v>7</v>
      </c>
      <c r="F17">
        <v>0</v>
      </c>
      <c r="T17">
        <v>14</v>
      </c>
      <c r="U17">
        <v>0</v>
      </c>
    </row>
    <row r="18" spans="1:21" x14ac:dyDescent="0.25">
      <c r="A18" t="s">
        <v>17</v>
      </c>
      <c r="B18">
        <v>5</v>
      </c>
      <c r="C18">
        <v>2</v>
      </c>
      <c r="E18">
        <v>5</v>
      </c>
      <c r="F18">
        <v>2</v>
      </c>
      <c r="T18">
        <v>10</v>
      </c>
      <c r="U18">
        <v>4</v>
      </c>
    </row>
    <row r="19" spans="1:21" x14ac:dyDescent="0.25">
      <c r="A19" t="s">
        <v>18</v>
      </c>
      <c r="B19">
        <v>2</v>
      </c>
      <c r="C19">
        <v>5</v>
      </c>
      <c r="E19">
        <v>1</v>
      </c>
      <c r="F19">
        <v>6</v>
      </c>
      <c r="T19">
        <v>3</v>
      </c>
      <c r="U19">
        <v>11</v>
      </c>
    </row>
    <row r="20" spans="1:21" x14ac:dyDescent="0.25">
      <c r="A20" t="s">
        <v>19</v>
      </c>
      <c r="B20">
        <v>1</v>
      </c>
      <c r="C20">
        <v>6</v>
      </c>
      <c r="E20">
        <v>2</v>
      </c>
      <c r="F20">
        <v>5</v>
      </c>
      <c r="T20">
        <v>3</v>
      </c>
      <c r="U20">
        <v>11</v>
      </c>
    </row>
    <row r="22" spans="1:21" x14ac:dyDescent="0.25">
      <c r="A22" s="1" t="s">
        <v>21</v>
      </c>
      <c r="B22" s="1" t="s">
        <v>1</v>
      </c>
      <c r="C22" s="1" t="s">
        <v>2</v>
      </c>
      <c r="D22" s="1"/>
      <c r="E22" s="1" t="s">
        <v>1</v>
      </c>
      <c r="F22" s="1" t="s">
        <v>2</v>
      </c>
      <c r="G22" s="1"/>
      <c r="H22" s="1" t="s">
        <v>1</v>
      </c>
      <c r="I22" s="1" t="s">
        <v>2</v>
      </c>
      <c r="J22" s="1"/>
      <c r="K22" s="1" t="s">
        <v>1</v>
      </c>
      <c r="L22" s="1" t="s">
        <v>2</v>
      </c>
      <c r="M22" s="1"/>
      <c r="N22" s="1" t="s">
        <v>1</v>
      </c>
      <c r="O22" s="1" t="s">
        <v>2</v>
      </c>
      <c r="P22" s="1"/>
      <c r="Q22" s="1" t="s">
        <v>1</v>
      </c>
      <c r="R22" s="1" t="s">
        <v>2</v>
      </c>
      <c r="T22" s="1" t="s">
        <v>1</v>
      </c>
      <c r="U22" s="1" t="s">
        <v>2</v>
      </c>
    </row>
    <row r="23" spans="1:21" x14ac:dyDescent="0.25">
      <c r="A23" t="s">
        <v>24</v>
      </c>
      <c r="B23">
        <v>6</v>
      </c>
      <c r="C23">
        <v>1</v>
      </c>
      <c r="E23">
        <v>6</v>
      </c>
      <c r="F23">
        <v>0</v>
      </c>
      <c r="T23">
        <v>12</v>
      </c>
      <c r="U23">
        <v>1</v>
      </c>
    </row>
    <row r="24" spans="1:21" x14ac:dyDescent="0.25">
      <c r="A24" t="s">
        <v>26</v>
      </c>
      <c r="B24">
        <v>4</v>
      </c>
      <c r="C24">
        <v>3</v>
      </c>
      <c r="E24">
        <v>3</v>
      </c>
      <c r="F24">
        <v>3</v>
      </c>
      <c r="T24">
        <v>7</v>
      </c>
      <c r="U24">
        <v>6</v>
      </c>
    </row>
    <row r="25" spans="1:21" x14ac:dyDescent="0.25">
      <c r="A25" t="s">
        <v>25</v>
      </c>
      <c r="B25">
        <v>3</v>
      </c>
      <c r="C25">
        <v>4</v>
      </c>
      <c r="E25">
        <v>2</v>
      </c>
      <c r="F25">
        <v>4</v>
      </c>
      <c r="T25">
        <v>5</v>
      </c>
      <c r="U25">
        <v>8</v>
      </c>
    </row>
    <row r="26" spans="1:21" x14ac:dyDescent="0.25">
      <c r="A26" t="s">
        <v>28</v>
      </c>
      <c r="B26">
        <v>0</v>
      </c>
      <c r="C26">
        <v>7</v>
      </c>
      <c r="E26">
        <v>0</v>
      </c>
      <c r="F26">
        <v>6</v>
      </c>
      <c r="T26">
        <v>0</v>
      </c>
      <c r="U26">
        <v>13</v>
      </c>
    </row>
    <row r="27" spans="1:21" x14ac:dyDescent="0.25">
      <c r="A27" t="s">
        <v>27</v>
      </c>
      <c r="B27" s="2" t="s">
        <v>37</v>
      </c>
      <c r="C27" s="2" t="s">
        <v>37</v>
      </c>
      <c r="E27" s="2" t="s">
        <v>37</v>
      </c>
      <c r="F27" s="2" t="s">
        <v>37</v>
      </c>
      <c r="T27" s="2" t="s">
        <v>37</v>
      </c>
      <c r="U27" s="2" t="s">
        <v>37</v>
      </c>
    </row>
    <row r="29" spans="1:21" x14ac:dyDescent="0.25">
      <c r="B29" s="1" t="s">
        <v>182</v>
      </c>
      <c r="C29" s="1"/>
      <c r="E29" s="1" t="s">
        <v>185</v>
      </c>
      <c r="F29" s="1"/>
    </row>
    <row r="30" spans="1:21" x14ac:dyDescent="0.25">
      <c r="B30" s="1" t="s">
        <v>183</v>
      </c>
      <c r="C30" s="1"/>
      <c r="E30" s="1" t="s">
        <v>186</v>
      </c>
      <c r="F30" s="1"/>
    </row>
    <row r="31" spans="1:21" x14ac:dyDescent="0.25">
      <c r="B31" s="1" t="s">
        <v>184</v>
      </c>
      <c r="E31" s="1" t="s">
        <v>187</v>
      </c>
    </row>
    <row r="32" spans="1:21" x14ac:dyDescent="0.25">
      <c r="A32" t="s">
        <v>147</v>
      </c>
    </row>
  </sheetData>
  <sortState ref="A23:C27">
    <sortCondition descending="1" ref="B23:B27"/>
  </sortState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topLeftCell="A10" workbookViewId="0">
      <selection activeCell="L37" sqref="L37"/>
    </sheetView>
  </sheetViews>
  <sheetFormatPr defaultRowHeight="15" x14ac:dyDescent="0.25"/>
  <cols>
    <col min="1" max="1" width="12.85546875" customWidth="1"/>
    <col min="2" max="2" width="5.85546875" customWidth="1"/>
    <col min="3" max="3" width="4.85546875" customWidth="1"/>
    <col min="4" max="4" width="2.42578125" customWidth="1"/>
    <col min="5" max="5" width="6" customWidth="1"/>
    <col min="6" max="6" width="4.7109375" customWidth="1"/>
    <col min="7" max="7" width="2.5703125" customWidth="1"/>
    <col min="8" max="8" width="5.7109375" customWidth="1"/>
    <col min="9" max="9" width="5.140625" customWidth="1"/>
    <col min="10" max="10" width="2.5703125" customWidth="1"/>
    <col min="11" max="11" width="5.5703125" customWidth="1"/>
    <col min="12" max="12" width="5.7109375" customWidth="1"/>
    <col min="13" max="13" width="2.85546875" customWidth="1"/>
    <col min="14" max="14" width="5.7109375" customWidth="1"/>
    <col min="15" max="15" width="4.85546875" customWidth="1"/>
    <col min="16" max="16" width="2.140625" customWidth="1"/>
    <col min="17" max="17" width="5.140625" customWidth="1"/>
    <col min="18" max="18" width="4.5703125" customWidth="1"/>
    <col min="19" max="19" width="2" customWidth="1"/>
    <col min="20" max="20" width="6.85546875" customWidth="1"/>
    <col min="21" max="21" width="7.42578125" customWidth="1"/>
  </cols>
  <sheetData>
    <row r="1" spans="1:21" x14ac:dyDescent="0.25">
      <c r="A1" t="s">
        <v>35</v>
      </c>
    </row>
    <row r="3" spans="1:21" x14ac:dyDescent="0.25">
      <c r="A3" s="1" t="s">
        <v>8</v>
      </c>
      <c r="B3" s="1" t="s">
        <v>7</v>
      </c>
      <c r="C3" s="1"/>
      <c r="D3" s="1"/>
      <c r="E3" s="1" t="s">
        <v>29</v>
      </c>
      <c r="F3" s="1"/>
      <c r="G3" s="1"/>
      <c r="H3" s="1" t="s">
        <v>30</v>
      </c>
      <c r="I3" s="1"/>
      <c r="J3" s="1"/>
      <c r="K3" s="1" t="s">
        <v>31</v>
      </c>
      <c r="L3" s="1"/>
      <c r="M3" s="1"/>
      <c r="N3" s="1" t="s">
        <v>32</v>
      </c>
      <c r="O3" s="1"/>
      <c r="P3" s="1"/>
      <c r="Q3" s="1" t="s">
        <v>33</v>
      </c>
      <c r="T3" t="s">
        <v>34</v>
      </c>
    </row>
    <row r="4" spans="1:21" x14ac:dyDescent="0.25">
      <c r="A4" s="1" t="s">
        <v>0</v>
      </c>
      <c r="B4" s="1" t="s">
        <v>1</v>
      </c>
      <c r="C4" s="1" t="s">
        <v>2</v>
      </c>
      <c r="D4" s="1"/>
      <c r="E4" s="1" t="s">
        <v>1</v>
      </c>
      <c r="F4" s="1" t="s">
        <v>2</v>
      </c>
      <c r="G4" s="1"/>
      <c r="H4" s="1" t="s">
        <v>1</v>
      </c>
      <c r="I4" s="1" t="s">
        <v>2</v>
      </c>
      <c r="J4" s="1"/>
      <c r="K4" s="1" t="s">
        <v>1</v>
      </c>
      <c r="L4" s="1" t="s">
        <v>2</v>
      </c>
      <c r="M4" s="1"/>
      <c r="N4" s="1" t="s">
        <v>1</v>
      </c>
      <c r="O4" s="1" t="s">
        <v>2</v>
      </c>
      <c r="P4" s="1"/>
      <c r="Q4" s="1" t="s">
        <v>1</v>
      </c>
      <c r="R4" s="1" t="s">
        <v>2</v>
      </c>
      <c r="T4" s="1" t="s">
        <v>1</v>
      </c>
      <c r="U4" s="1" t="s">
        <v>2</v>
      </c>
    </row>
    <row r="5" spans="1:21" x14ac:dyDescent="0.25">
      <c r="A5" t="s">
        <v>4</v>
      </c>
      <c r="B5">
        <v>6</v>
      </c>
      <c r="C5">
        <v>2</v>
      </c>
      <c r="E5">
        <v>8</v>
      </c>
      <c r="F5">
        <v>0</v>
      </c>
      <c r="T5">
        <v>14</v>
      </c>
      <c r="U5">
        <v>2</v>
      </c>
    </row>
    <row r="6" spans="1:21" x14ac:dyDescent="0.25">
      <c r="A6" t="s">
        <v>5</v>
      </c>
      <c r="B6">
        <v>4</v>
      </c>
      <c r="C6">
        <v>4</v>
      </c>
      <c r="E6">
        <v>5</v>
      </c>
      <c r="F6">
        <v>3</v>
      </c>
      <c r="T6">
        <v>9</v>
      </c>
      <c r="U6">
        <v>7</v>
      </c>
    </row>
    <row r="7" spans="1:21" x14ac:dyDescent="0.25">
      <c r="A7" t="s">
        <v>6</v>
      </c>
      <c r="B7">
        <v>3</v>
      </c>
      <c r="C7">
        <v>5</v>
      </c>
      <c r="E7">
        <v>6</v>
      </c>
      <c r="F7">
        <v>2</v>
      </c>
      <c r="T7">
        <v>9</v>
      </c>
      <c r="U7">
        <v>7</v>
      </c>
    </row>
    <row r="8" spans="1:21" x14ac:dyDescent="0.25">
      <c r="A8" t="s">
        <v>3</v>
      </c>
      <c r="B8">
        <v>1</v>
      </c>
      <c r="C8">
        <v>7</v>
      </c>
      <c r="E8">
        <v>2</v>
      </c>
      <c r="F8">
        <v>6</v>
      </c>
      <c r="T8">
        <v>3</v>
      </c>
      <c r="U8">
        <v>13</v>
      </c>
    </row>
    <row r="10" spans="1:21" x14ac:dyDescent="0.25">
      <c r="A10" s="1" t="s">
        <v>9</v>
      </c>
      <c r="B10" s="1" t="s">
        <v>1</v>
      </c>
      <c r="C10" s="1" t="s">
        <v>2</v>
      </c>
      <c r="D10" s="1"/>
      <c r="E10" s="1" t="s">
        <v>1</v>
      </c>
      <c r="F10" s="1" t="s">
        <v>2</v>
      </c>
      <c r="G10" s="1"/>
      <c r="H10" s="1" t="s">
        <v>1</v>
      </c>
      <c r="I10" s="1" t="s">
        <v>2</v>
      </c>
      <c r="J10" s="1"/>
      <c r="K10" s="1" t="s">
        <v>1</v>
      </c>
      <c r="L10" s="1" t="s">
        <v>2</v>
      </c>
      <c r="M10" s="1"/>
      <c r="N10" s="1" t="s">
        <v>1</v>
      </c>
      <c r="O10" s="1" t="s">
        <v>2</v>
      </c>
      <c r="P10" s="1"/>
      <c r="Q10" s="1" t="s">
        <v>1</v>
      </c>
      <c r="R10" s="1" t="s">
        <v>2</v>
      </c>
      <c r="T10" s="1" t="s">
        <v>1</v>
      </c>
      <c r="U10" s="1" t="s">
        <v>2</v>
      </c>
    </row>
    <row r="11" spans="1:21" x14ac:dyDescent="0.25">
      <c r="A11" t="s">
        <v>11</v>
      </c>
      <c r="B11">
        <v>8</v>
      </c>
      <c r="C11">
        <v>0</v>
      </c>
      <c r="E11">
        <v>8</v>
      </c>
      <c r="F11">
        <v>1</v>
      </c>
      <c r="T11">
        <v>16</v>
      </c>
      <c r="U11">
        <v>1</v>
      </c>
    </row>
    <row r="12" spans="1:21" x14ac:dyDescent="0.25">
      <c r="A12" t="s">
        <v>10</v>
      </c>
      <c r="B12">
        <v>7</v>
      </c>
      <c r="C12">
        <v>1</v>
      </c>
      <c r="E12">
        <v>7</v>
      </c>
      <c r="F12">
        <v>2</v>
      </c>
      <c r="T12">
        <v>14</v>
      </c>
      <c r="U12">
        <v>3</v>
      </c>
    </row>
    <row r="13" spans="1:21" x14ac:dyDescent="0.25">
      <c r="A13" t="s">
        <v>12</v>
      </c>
      <c r="B13">
        <v>5</v>
      </c>
      <c r="C13">
        <v>3</v>
      </c>
      <c r="E13">
        <v>6</v>
      </c>
      <c r="F13">
        <v>3</v>
      </c>
      <c r="T13">
        <v>11</v>
      </c>
      <c r="U13">
        <v>6</v>
      </c>
    </row>
    <row r="14" spans="1:21" x14ac:dyDescent="0.25">
      <c r="A14" t="s">
        <v>13</v>
      </c>
      <c r="B14">
        <v>2</v>
      </c>
      <c r="C14">
        <v>6</v>
      </c>
      <c r="E14">
        <v>0</v>
      </c>
      <c r="F14">
        <v>9</v>
      </c>
      <c r="T14">
        <v>2</v>
      </c>
      <c r="U14">
        <v>15</v>
      </c>
    </row>
    <row r="15" spans="1:21" x14ac:dyDescent="0.25">
      <c r="A15" t="s">
        <v>14</v>
      </c>
      <c r="B15">
        <v>0</v>
      </c>
      <c r="C15">
        <v>8</v>
      </c>
      <c r="E15">
        <v>1</v>
      </c>
      <c r="F15">
        <v>8</v>
      </c>
      <c r="T15">
        <v>1</v>
      </c>
      <c r="U15">
        <v>16</v>
      </c>
    </row>
    <row r="17" spans="1:21" x14ac:dyDescent="0.25">
      <c r="A17" s="1" t="s">
        <v>15</v>
      </c>
      <c r="B17" s="1" t="s">
        <v>1</v>
      </c>
      <c r="C17" s="1" t="s">
        <v>2</v>
      </c>
      <c r="D17" s="1"/>
      <c r="E17" s="1" t="s">
        <v>1</v>
      </c>
      <c r="F17" s="1" t="s">
        <v>2</v>
      </c>
      <c r="G17" s="1"/>
      <c r="H17" s="1" t="s">
        <v>1</v>
      </c>
      <c r="I17" s="1" t="s">
        <v>2</v>
      </c>
      <c r="J17" s="1"/>
      <c r="K17" s="1" t="s">
        <v>1</v>
      </c>
      <c r="L17" s="1" t="s">
        <v>2</v>
      </c>
      <c r="M17" s="1"/>
      <c r="N17" s="1" t="s">
        <v>1</v>
      </c>
      <c r="O17" s="1" t="s">
        <v>2</v>
      </c>
      <c r="P17" s="1"/>
      <c r="Q17" s="1" t="s">
        <v>1</v>
      </c>
      <c r="R17" s="1" t="s">
        <v>2</v>
      </c>
      <c r="T17" s="1" t="s">
        <v>1</v>
      </c>
      <c r="U17" s="1" t="s">
        <v>2</v>
      </c>
    </row>
    <row r="18" spans="1:21" x14ac:dyDescent="0.25">
      <c r="A18" t="s">
        <v>16</v>
      </c>
      <c r="B18">
        <v>8</v>
      </c>
      <c r="C18">
        <v>1</v>
      </c>
      <c r="E18">
        <v>7</v>
      </c>
      <c r="F18">
        <v>1</v>
      </c>
      <c r="T18">
        <v>15</v>
      </c>
      <c r="U18">
        <v>2</v>
      </c>
    </row>
    <row r="19" spans="1:21" x14ac:dyDescent="0.25">
      <c r="A19" t="s">
        <v>17</v>
      </c>
      <c r="B19">
        <v>6</v>
      </c>
      <c r="C19">
        <v>3</v>
      </c>
      <c r="E19">
        <v>4</v>
      </c>
      <c r="F19">
        <v>4</v>
      </c>
      <c r="T19">
        <v>10</v>
      </c>
      <c r="U19">
        <v>7</v>
      </c>
    </row>
    <row r="20" spans="1:21" x14ac:dyDescent="0.25">
      <c r="A20" t="s">
        <v>18</v>
      </c>
      <c r="B20">
        <v>5</v>
      </c>
      <c r="C20">
        <v>4</v>
      </c>
      <c r="E20">
        <v>3</v>
      </c>
      <c r="F20">
        <v>5</v>
      </c>
      <c r="T20">
        <v>8</v>
      </c>
      <c r="U20">
        <v>9</v>
      </c>
    </row>
    <row r="21" spans="1:21" x14ac:dyDescent="0.25">
      <c r="A21" t="s">
        <v>20</v>
      </c>
      <c r="B21">
        <v>4</v>
      </c>
      <c r="C21">
        <v>5</v>
      </c>
      <c r="E21">
        <v>1</v>
      </c>
      <c r="F21">
        <v>7</v>
      </c>
      <c r="T21">
        <v>5</v>
      </c>
      <c r="U21">
        <v>12</v>
      </c>
    </row>
    <row r="22" spans="1:21" x14ac:dyDescent="0.25">
      <c r="A22" t="s">
        <v>19</v>
      </c>
      <c r="B22">
        <v>0</v>
      </c>
      <c r="C22">
        <v>9</v>
      </c>
      <c r="E22">
        <v>0</v>
      </c>
      <c r="F22">
        <v>8</v>
      </c>
      <c r="T22">
        <v>0</v>
      </c>
      <c r="U22">
        <v>17</v>
      </c>
    </row>
    <row r="24" spans="1:21" x14ac:dyDescent="0.25">
      <c r="A24" s="1" t="s">
        <v>21</v>
      </c>
      <c r="B24" s="1" t="s">
        <v>1</v>
      </c>
      <c r="C24" s="1" t="s">
        <v>2</v>
      </c>
      <c r="D24" s="1"/>
      <c r="E24" s="1" t="s">
        <v>1</v>
      </c>
      <c r="F24" s="1" t="s">
        <v>2</v>
      </c>
      <c r="G24" s="1"/>
      <c r="H24" s="1" t="s">
        <v>1</v>
      </c>
      <c r="I24" s="1" t="s">
        <v>2</v>
      </c>
      <c r="J24" s="1"/>
      <c r="K24" s="1" t="s">
        <v>1</v>
      </c>
      <c r="L24" s="1" t="s">
        <v>2</v>
      </c>
      <c r="M24" s="1"/>
      <c r="N24" s="1" t="s">
        <v>1</v>
      </c>
      <c r="O24" s="1" t="s">
        <v>2</v>
      </c>
      <c r="P24" s="1"/>
      <c r="Q24" s="1" t="s">
        <v>1</v>
      </c>
      <c r="R24" s="1" t="s">
        <v>2</v>
      </c>
      <c r="T24" s="1" t="s">
        <v>1</v>
      </c>
      <c r="U24" s="1" t="s">
        <v>2</v>
      </c>
    </row>
    <row r="25" spans="1:21" x14ac:dyDescent="0.25">
      <c r="A25" t="s">
        <v>22</v>
      </c>
      <c r="B25">
        <v>9</v>
      </c>
      <c r="C25">
        <v>0</v>
      </c>
      <c r="E25">
        <v>9</v>
      </c>
      <c r="F25">
        <v>0</v>
      </c>
      <c r="T25">
        <v>18</v>
      </c>
      <c r="U25">
        <v>0</v>
      </c>
    </row>
    <row r="26" spans="1:21" x14ac:dyDescent="0.25">
      <c r="A26" t="s">
        <v>27</v>
      </c>
      <c r="B26">
        <v>7</v>
      </c>
      <c r="C26">
        <v>2</v>
      </c>
      <c r="E26">
        <v>5</v>
      </c>
      <c r="F26">
        <v>4</v>
      </c>
      <c r="T26">
        <v>12</v>
      </c>
      <c r="U26">
        <v>6</v>
      </c>
    </row>
    <row r="27" spans="1:21" x14ac:dyDescent="0.25">
      <c r="A27" t="s">
        <v>28</v>
      </c>
      <c r="B27">
        <v>3</v>
      </c>
      <c r="C27">
        <v>6</v>
      </c>
      <c r="E27">
        <v>4</v>
      </c>
      <c r="F27">
        <v>5</v>
      </c>
      <c r="T27">
        <v>7</v>
      </c>
      <c r="U27">
        <v>11</v>
      </c>
    </row>
    <row r="28" spans="1:21" x14ac:dyDescent="0.25">
      <c r="A28" t="s">
        <v>26</v>
      </c>
      <c r="B28">
        <v>2</v>
      </c>
      <c r="C28">
        <v>7</v>
      </c>
      <c r="E28">
        <v>3</v>
      </c>
      <c r="F28">
        <v>6</v>
      </c>
      <c r="T28">
        <v>5</v>
      </c>
      <c r="U28">
        <v>13</v>
      </c>
    </row>
    <row r="29" spans="1:21" x14ac:dyDescent="0.25">
      <c r="A29" t="s">
        <v>25</v>
      </c>
      <c r="B29">
        <v>1</v>
      </c>
      <c r="C29">
        <v>8</v>
      </c>
      <c r="E29">
        <v>2</v>
      </c>
      <c r="F29">
        <v>7</v>
      </c>
      <c r="T29">
        <v>3</v>
      </c>
      <c r="U29">
        <v>15</v>
      </c>
    </row>
    <row r="31" spans="1:21" x14ac:dyDescent="0.25">
      <c r="B31" s="1" t="s">
        <v>182</v>
      </c>
      <c r="C31" s="1"/>
      <c r="E31" s="1" t="s">
        <v>190</v>
      </c>
      <c r="F31" s="1"/>
    </row>
    <row r="32" spans="1:21" x14ac:dyDescent="0.25">
      <c r="B32" s="1" t="s">
        <v>188</v>
      </c>
      <c r="C32" s="1"/>
      <c r="E32" s="1" t="s">
        <v>191</v>
      </c>
      <c r="F32" s="1"/>
    </row>
    <row r="33" spans="1:5" x14ac:dyDescent="0.25">
      <c r="B33" s="1" t="s">
        <v>189</v>
      </c>
      <c r="E33" s="1" t="s">
        <v>192</v>
      </c>
    </row>
    <row r="34" spans="1:5" x14ac:dyDescent="0.25">
      <c r="A34" t="s">
        <v>147</v>
      </c>
    </row>
  </sheetData>
  <sortState ref="A24:U29">
    <sortCondition descending="1" ref="B24:B2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opLeftCell="A40" workbookViewId="0">
      <selection activeCell="M15" sqref="M15"/>
    </sheetView>
  </sheetViews>
  <sheetFormatPr defaultRowHeight="15" x14ac:dyDescent="0.25"/>
  <cols>
    <col min="1" max="1" width="20.140625" customWidth="1"/>
    <col min="2" max="2" width="13.42578125" customWidth="1"/>
    <col min="3" max="3" width="7.140625" customWidth="1"/>
  </cols>
  <sheetData>
    <row r="1" spans="1:10" x14ac:dyDescent="0.25">
      <c r="A1" t="s">
        <v>38</v>
      </c>
    </row>
    <row r="2" spans="1:10" x14ac:dyDescent="0.25">
      <c r="A2" s="1" t="s">
        <v>39</v>
      </c>
      <c r="B2" s="1" t="s">
        <v>40</v>
      </c>
      <c r="C2" s="1" t="s">
        <v>41</v>
      </c>
      <c r="D2" s="1" t="s">
        <v>42</v>
      </c>
      <c r="E2" s="1" t="s">
        <v>29</v>
      </c>
      <c r="F2" s="1" t="s">
        <v>30</v>
      </c>
      <c r="G2" s="1" t="s">
        <v>43</v>
      </c>
      <c r="H2" s="1" t="s">
        <v>32</v>
      </c>
      <c r="I2" s="1" t="s">
        <v>33</v>
      </c>
      <c r="J2" s="1" t="s">
        <v>34</v>
      </c>
    </row>
    <row r="3" spans="1:10" x14ac:dyDescent="0.25">
      <c r="A3" t="s">
        <v>67</v>
      </c>
      <c r="B3" t="s">
        <v>16</v>
      </c>
      <c r="C3" t="s">
        <v>68</v>
      </c>
      <c r="D3">
        <v>20</v>
      </c>
      <c r="E3">
        <v>20</v>
      </c>
      <c r="J3">
        <f>SUM(D3:I3)</f>
        <v>40</v>
      </c>
    </row>
    <row r="4" spans="1:10" x14ac:dyDescent="0.25">
      <c r="A4" t="s">
        <v>69</v>
      </c>
      <c r="B4" t="s">
        <v>25</v>
      </c>
      <c r="C4" t="s">
        <v>70</v>
      </c>
      <c r="D4">
        <v>19</v>
      </c>
      <c r="E4">
        <v>19</v>
      </c>
      <c r="J4">
        <f>SUM(D4:I4)</f>
        <v>38</v>
      </c>
    </row>
    <row r="5" spans="1:10" x14ac:dyDescent="0.25">
      <c r="A5" t="s">
        <v>71</v>
      </c>
      <c r="B5" t="s">
        <v>24</v>
      </c>
      <c r="C5" t="s">
        <v>70</v>
      </c>
      <c r="D5">
        <v>18</v>
      </c>
      <c r="E5">
        <v>18</v>
      </c>
      <c r="J5">
        <f>SUM(D5:I5)</f>
        <v>36</v>
      </c>
    </row>
    <row r="6" spans="1:10" x14ac:dyDescent="0.25">
      <c r="A6" t="s">
        <v>46</v>
      </c>
      <c r="B6" t="s">
        <v>3</v>
      </c>
      <c r="C6" t="s">
        <v>47</v>
      </c>
      <c r="D6">
        <v>19</v>
      </c>
      <c r="E6">
        <v>16</v>
      </c>
      <c r="J6">
        <f>SUM(D6:I6)</f>
        <v>35</v>
      </c>
    </row>
    <row r="7" spans="1:10" x14ac:dyDescent="0.25">
      <c r="A7" t="s">
        <v>74</v>
      </c>
      <c r="B7" t="s">
        <v>19</v>
      </c>
      <c r="C7" t="s">
        <v>68</v>
      </c>
      <c r="D7">
        <v>15</v>
      </c>
      <c r="E7">
        <v>19</v>
      </c>
      <c r="J7">
        <f>SUM(D7:I7)</f>
        <v>34</v>
      </c>
    </row>
    <row r="8" spans="1:10" x14ac:dyDescent="0.25">
      <c r="A8" t="s">
        <v>49</v>
      </c>
      <c r="B8" t="s">
        <v>12</v>
      </c>
      <c r="C8" t="s">
        <v>45</v>
      </c>
      <c r="D8">
        <v>17</v>
      </c>
      <c r="E8">
        <v>17</v>
      </c>
      <c r="J8">
        <f>SUM(D8:I8)</f>
        <v>34</v>
      </c>
    </row>
    <row r="9" spans="1:10" x14ac:dyDescent="0.25">
      <c r="A9" t="s">
        <v>72</v>
      </c>
      <c r="B9" t="s">
        <v>24</v>
      </c>
      <c r="C9" t="s">
        <v>70</v>
      </c>
      <c r="D9">
        <v>17</v>
      </c>
      <c r="E9">
        <v>16</v>
      </c>
      <c r="J9">
        <f>SUM(D9:I9)</f>
        <v>33</v>
      </c>
    </row>
    <row r="10" spans="1:10" x14ac:dyDescent="0.25">
      <c r="A10" t="s">
        <v>51</v>
      </c>
      <c r="B10" t="s">
        <v>4</v>
      </c>
      <c r="C10" t="s">
        <v>47</v>
      </c>
      <c r="D10">
        <v>15</v>
      </c>
      <c r="E10">
        <v>18</v>
      </c>
      <c r="J10">
        <f>SUM(D10:I10)</f>
        <v>33</v>
      </c>
    </row>
    <row r="11" spans="1:10" x14ac:dyDescent="0.25">
      <c r="A11" t="s">
        <v>44</v>
      </c>
      <c r="B11" t="s">
        <v>12</v>
      </c>
      <c r="C11" t="s">
        <v>45</v>
      </c>
      <c r="D11">
        <v>20</v>
      </c>
      <c r="E11">
        <v>13</v>
      </c>
      <c r="J11">
        <f>SUM(D11:I11)</f>
        <v>33</v>
      </c>
    </row>
    <row r="12" spans="1:10" x14ac:dyDescent="0.25">
      <c r="A12" t="s">
        <v>48</v>
      </c>
      <c r="B12" t="s">
        <v>4</v>
      </c>
      <c r="C12" t="s">
        <v>47</v>
      </c>
      <c r="D12">
        <v>18</v>
      </c>
      <c r="E12">
        <v>14</v>
      </c>
      <c r="J12">
        <f>SUM(D12:I12)</f>
        <v>32</v>
      </c>
    </row>
    <row r="13" spans="1:10" x14ac:dyDescent="0.25">
      <c r="A13" t="s">
        <v>76</v>
      </c>
      <c r="B13" t="s">
        <v>18</v>
      </c>
      <c r="C13" t="s">
        <v>68</v>
      </c>
      <c r="D13">
        <v>13</v>
      </c>
      <c r="E13">
        <v>17</v>
      </c>
      <c r="J13">
        <f>SUM(D13:I13)</f>
        <v>30</v>
      </c>
    </row>
    <row r="14" spans="1:10" x14ac:dyDescent="0.25">
      <c r="A14" t="s">
        <v>50</v>
      </c>
      <c r="B14" t="s">
        <v>10</v>
      </c>
      <c r="C14" t="s">
        <v>45</v>
      </c>
      <c r="D14">
        <v>16</v>
      </c>
      <c r="E14">
        <v>14</v>
      </c>
      <c r="J14">
        <f>SUM(D14:I14)</f>
        <v>30</v>
      </c>
    </row>
    <row r="15" spans="1:10" x14ac:dyDescent="0.25">
      <c r="A15" t="s">
        <v>53</v>
      </c>
      <c r="B15" t="s">
        <v>4</v>
      </c>
      <c r="C15" t="s">
        <v>47</v>
      </c>
      <c r="D15">
        <v>13</v>
      </c>
      <c r="E15">
        <v>15</v>
      </c>
      <c r="J15">
        <f>SUM(D15:I15)</f>
        <v>28</v>
      </c>
    </row>
    <row r="16" spans="1:10" x14ac:dyDescent="0.25">
      <c r="A16" t="s">
        <v>73</v>
      </c>
      <c r="B16" t="s">
        <v>17</v>
      </c>
      <c r="C16" t="s">
        <v>68</v>
      </c>
      <c r="D16">
        <v>16</v>
      </c>
      <c r="E16">
        <v>10</v>
      </c>
      <c r="J16">
        <f>SUM(D16:I16)</f>
        <v>26</v>
      </c>
    </row>
    <row r="17" spans="1:10" x14ac:dyDescent="0.25">
      <c r="A17" t="s">
        <v>75</v>
      </c>
      <c r="B17" t="s">
        <v>16</v>
      </c>
      <c r="C17" t="s">
        <v>68</v>
      </c>
      <c r="D17">
        <v>14</v>
      </c>
      <c r="E17">
        <v>11</v>
      </c>
      <c r="J17">
        <f>SUM(D17:I17)</f>
        <v>25</v>
      </c>
    </row>
    <row r="18" spans="1:10" x14ac:dyDescent="0.25">
      <c r="A18" t="s">
        <v>54</v>
      </c>
      <c r="B18" t="s">
        <v>55</v>
      </c>
      <c r="C18" t="s">
        <v>47</v>
      </c>
      <c r="D18">
        <v>12</v>
      </c>
      <c r="E18">
        <v>13</v>
      </c>
      <c r="J18">
        <f>SUM(D18:I18)</f>
        <v>25</v>
      </c>
    </row>
    <row r="19" spans="1:10" x14ac:dyDescent="0.25">
      <c r="A19" t="s">
        <v>78</v>
      </c>
      <c r="B19" t="s">
        <v>25</v>
      </c>
      <c r="C19" t="s">
        <v>70</v>
      </c>
      <c r="D19">
        <v>11</v>
      </c>
      <c r="E19">
        <v>12</v>
      </c>
      <c r="J19">
        <f>SUM(D19:I19)</f>
        <v>23</v>
      </c>
    </row>
    <row r="20" spans="1:10" x14ac:dyDescent="0.25">
      <c r="A20" t="s">
        <v>79</v>
      </c>
      <c r="B20" t="s">
        <v>16</v>
      </c>
      <c r="C20" t="s">
        <v>68</v>
      </c>
      <c r="D20">
        <v>10</v>
      </c>
      <c r="E20">
        <v>12</v>
      </c>
      <c r="J20">
        <f>SUM(D20:I20)</f>
        <v>22</v>
      </c>
    </row>
    <row r="21" spans="1:10" x14ac:dyDescent="0.25">
      <c r="A21" t="s">
        <v>56</v>
      </c>
      <c r="B21" t="s">
        <v>10</v>
      </c>
      <c r="C21" t="s">
        <v>45</v>
      </c>
      <c r="D21">
        <v>11</v>
      </c>
      <c r="E21">
        <v>10</v>
      </c>
      <c r="J21">
        <f>SUM(D21:I21)</f>
        <v>21</v>
      </c>
    </row>
    <row r="22" spans="1:10" x14ac:dyDescent="0.25">
      <c r="A22" t="s">
        <v>80</v>
      </c>
      <c r="B22" t="s">
        <v>26</v>
      </c>
      <c r="C22" t="s">
        <v>70</v>
      </c>
      <c r="D22">
        <v>9</v>
      </c>
      <c r="E22">
        <v>11</v>
      </c>
      <c r="J22">
        <f>SUM(D22:I22)</f>
        <v>20</v>
      </c>
    </row>
    <row r="23" spans="1:10" x14ac:dyDescent="0.25">
      <c r="A23" t="s">
        <v>167</v>
      </c>
      <c r="B23" t="s">
        <v>24</v>
      </c>
      <c r="C23" t="s">
        <v>70</v>
      </c>
      <c r="D23">
        <v>0</v>
      </c>
      <c r="E23">
        <v>20</v>
      </c>
      <c r="J23">
        <f>SUM(D23:I23)</f>
        <v>20</v>
      </c>
    </row>
    <row r="24" spans="1:10" x14ac:dyDescent="0.25">
      <c r="A24" t="s">
        <v>57</v>
      </c>
      <c r="B24" t="s">
        <v>10</v>
      </c>
      <c r="C24" t="s">
        <v>45</v>
      </c>
      <c r="D24">
        <v>10</v>
      </c>
      <c r="E24">
        <v>8</v>
      </c>
      <c r="J24">
        <f>SUM(D24:I24)</f>
        <v>18</v>
      </c>
    </row>
    <row r="25" spans="1:10" x14ac:dyDescent="0.25">
      <c r="A25" t="s">
        <v>58</v>
      </c>
      <c r="B25" t="s">
        <v>10</v>
      </c>
      <c r="C25" t="s">
        <v>45</v>
      </c>
      <c r="D25">
        <v>9</v>
      </c>
      <c r="E25">
        <v>7</v>
      </c>
      <c r="J25">
        <f>SUM(D25:I25)</f>
        <v>16</v>
      </c>
    </row>
    <row r="26" spans="1:10" x14ac:dyDescent="0.25">
      <c r="A26" t="s">
        <v>59</v>
      </c>
      <c r="B26" t="s">
        <v>12</v>
      </c>
      <c r="C26" t="s">
        <v>45</v>
      </c>
      <c r="D26">
        <v>7</v>
      </c>
      <c r="E26">
        <v>9</v>
      </c>
      <c r="J26">
        <f>SUM(D26:I26)</f>
        <v>16</v>
      </c>
    </row>
    <row r="27" spans="1:10" x14ac:dyDescent="0.25">
      <c r="A27" t="s">
        <v>168</v>
      </c>
      <c r="B27" t="s">
        <v>24</v>
      </c>
      <c r="C27" t="s">
        <v>70</v>
      </c>
      <c r="D27">
        <v>0</v>
      </c>
      <c r="E27">
        <v>15</v>
      </c>
      <c r="J27">
        <f>SUM(D27:I27)</f>
        <v>15</v>
      </c>
    </row>
    <row r="28" spans="1:10" x14ac:dyDescent="0.25">
      <c r="A28" t="s">
        <v>84</v>
      </c>
      <c r="B28" t="s">
        <v>16</v>
      </c>
      <c r="C28" t="s">
        <v>68</v>
      </c>
      <c r="D28">
        <v>5</v>
      </c>
      <c r="E28">
        <v>9</v>
      </c>
      <c r="J28">
        <f>SUM(D28:I28)</f>
        <v>14</v>
      </c>
    </row>
    <row r="29" spans="1:10" x14ac:dyDescent="0.25">
      <c r="A29" t="s">
        <v>52</v>
      </c>
      <c r="B29" t="s">
        <v>12</v>
      </c>
      <c r="C29" t="s">
        <v>45</v>
      </c>
      <c r="D29">
        <v>14</v>
      </c>
      <c r="E29">
        <v>0</v>
      </c>
      <c r="J29">
        <f>SUM(D29:I29)</f>
        <v>14</v>
      </c>
    </row>
    <row r="30" spans="1:10" x14ac:dyDescent="0.25">
      <c r="A30" t="s">
        <v>81</v>
      </c>
      <c r="B30" t="s">
        <v>24</v>
      </c>
      <c r="C30" t="s">
        <v>70</v>
      </c>
      <c r="D30">
        <v>8</v>
      </c>
      <c r="E30">
        <v>5</v>
      </c>
      <c r="J30">
        <f>SUM(D30:I30)</f>
        <v>13</v>
      </c>
    </row>
    <row r="31" spans="1:10" x14ac:dyDescent="0.25">
      <c r="A31" t="s">
        <v>77</v>
      </c>
      <c r="B31" t="s">
        <v>16</v>
      </c>
      <c r="C31" t="s">
        <v>68</v>
      </c>
      <c r="D31">
        <v>12</v>
      </c>
      <c r="E31">
        <v>0</v>
      </c>
      <c r="J31">
        <f>SUM(D31:I31)</f>
        <v>12</v>
      </c>
    </row>
    <row r="32" spans="1:10" x14ac:dyDescent="0.25">
      <c r="A32" t="s">
        <v>86</v>
      </c>
      <c r="B32" t="s">
        <v>16</v>
      </c>
      <c r="C32" t="s">
        <v>68</v>
      </c>
      <c r="D32">
        <v>3</v>
      </c>
      <c r="E32">
        <v>6</v>
      </c>
      <c r="J32">
        <f>SUM(D32:I32)</f>
        <v>9</v>
      </c>
    </row>
    <row r="33" spans="1:10" x14ac:dyDescent="0.25">
      <c r="A33" t="s">
        <v>61</v>
      </c>
      <c r="B33" t="s">
        <v>4</v>
      </c>
      <c r="C33" t="s">
        <v>47</v>
      </c>
      <c r="D33">
        <v>8</v>
      </c>
      <c r="E33">
        <v>1</v>
      </c>
      <c r="J33">
        <f>SUM(D33:I33)</f>
        <v>9</v>
      </c>
    </row>
    <row r="34" spans="1:10" x14ac:dyDescent="0.25">
      <c r="A34" t="s">
        <v>63</v>
      </c>
      <c r="B34" t="s">
        <v>3</v>
      </c>
      <c r="C34" t="s">
        <v>47</v>
      </c>
      <c r="D34">
        <v>4</v>
      </c>
      <c r="E34">
        <v>5</v>
      </c>
      <c r="J34">
        <f>SUM(D34:I34)</f>
        <v>9</v>
      </c>
    </row>
    <row r="35" spans="1:10" x14ac:dyDescent="0.25">
      <c r="A35" t="s">
        <v>82</v>
      </c>
      <c r="B35" t="s">
        <v>26</v>
      </c>
      <c r="C35" t="s">
        <v>70</v>
      </c>
      <c r="D35">
        <v>7</v>
      </c>
      <c r="E35">
        <v>1</v>
      </c>
      <c r="J35">
        <f>SUM(D35:I35)</f>
        <v>8</v>
      </c>
    </row>
    <row r="36" spans="1:10" x14ac:dyDescent="0.25">
      <c r="A36" t="s">
        <v>85</v>
      </c>
      <c r="B36" t="s">
        <v>17</v>
      </c>
      <c r="C36" t="s">
        <v>68</v>
      </c>
      <c r="D36">
        <v>4</v>
      </c>
      <c r="E36">
        <v>4</v>
      </c>
      <c r="J36">
        <f>SUM(D36:I36)</f>
        <v>8</v>
      </c>
    </row>
    <row r="37" spans="1:10" x14ac:dyDescent="0.25">
      <c r="A37" t="s">
        <v>158</v>
      </c>
      <c r="B37" t="s">
        <v>17</v>
      </c>
      <c r="C37" t="s">
        <v>68</v>
      </c>
      <c r="D37">
        <v>0</v>
      </c>
      <c r="E37">
        <v>8</v>
      </c>
      <c r="J37">
        <f>SUM(D37:I37)</f>
        <v>8</v>
      </c>
    </row>
    <row r="38" spans="1:10" x14ac:dyDescent="0.25">
      <c r="A38" t="s">
        <v>159</v>
      </c>
      <c r="B38" t="s">
        <v>4</v>
      </c>
      <c r="C38" t="s">
        <v>47</v>
      </c>
      <c r="D38">
        <v>0</v>
      </c>
      <c r="E38">
        <v>7</v>
      </c>
      <c r="J38">
        <f>SUM(D38:I38)</f>
        <v>7</v>
      </c>
    </row>
    <row r="39" spans="1:10" x14ac:dyDescent="0.25">
      <c r="A39" t="s">
        <v>60</v>
      </c>
      <c r="B39" t="s">
        <v>13</v>
      </c>
      <c r="C39" t="s">
        <v>45</v>
      </c>
      <c r="D39">
        <v>6</v>
      </c>
      <c r="E39">
        <v>0</v>
      </c>
      <c r="J39">
        <f>SUM(D39:I39)</f>
        <v>6</v>
      </c>
    </row>
    <row r="40" spans="1:10" x14ac:dyDescent="0.25">
      <c r="A40" t="s">
        <v>83</v>
      </c>
      <c r="B40" t="s">
        <v>18</v>
      </c>
      <c r="C40" t="s">
        <v>68</v>
      </c>
      <c r="D40">
        <v>6</v>
      </c>
      <c r="E40">
        <v>0</v>
      </c>
      <c r="J40">
        <f>SUM(D40:I40)</f>
        <v>6</v>
      </c>
    </row>
    <row r="41" spans="1:10" x14ac:dyDescent="0.25">
      <c r="A41" t="s">
        <v>169</v>
      </c>
      <c r="B41" t="s">
        <v>10</v>
      </c>
      <c r="C41" t="s">
        <v>45</v>
      </c>
      <c r="D41">
        <v>0</v>
      </c>
      <c r="E41">
        <v>6</v>
      </c>
      <c r="J41">
        <f>SUM(D41:I41)</f>
        <v>6</v>
      </c>
    </row>
    <row r="42" spans="1:10" x14ac:dyDescent="0.25">
      <c r="A42" t="s">
        <v>65</v>
      </c>
      <c r="B42" t="s">
        <v>3</v>
      </c>
      <c r="C42" t="s">
        <v>47</v>
      </c>
      <c r="D42">
        <v>2</v>
      </c>
      <c r="E42">
        <v>3</v>
      </c>
      <c r="J42">
        <f>SUM(D42:I42)</f>
        <v>5</v>
      </c>
    </row>
    <row r="43" spans="1:10" x14ac:dyDescent="0.25">
      <c r="A43" t="s">
        <v>62</v>
      </c>
      <c r="B43" t="s">
        <v>55</v>
      </c>
      <c r="C43" t="s">
        <v>47</v>
      </c>
      <c r="D43">
        <v>5</v>
      </c>
      <c r="E43">
        <v>0</v>
      </c>
      <c r="J43">
        <f>SUM(D43:I43)</f>
        <v>5</v>
      </c>
    </row>
    <row r="44" spans="1:10" x14ac:dyDescent="0.25">
      <c r="A44" t="s">
        <v>170</v>
      </c>
      <c r="B44" t="s">
        <v>26</v>
      </c>
      <c r="C44" t="s">
        <v>70</v>
      </c>
      <c r="D44">
        <v>0</v>
      </c>
      <c r="E44">
        <v>4</v>
      </c>
      <c r="J44">
        <f>SUM(D44:I44)</f>
        <v>4</v>
      </c>
    </row>
    <row r="45" spans="1:10" x14ac:dyDescent="0.25">
      <c r="A45" t="s">
        <v>171</v>
      </c>
      <c r="B45" t="s">
        <v>26</v>
      </c>
      <c r="C45" t="s">
        <v>70</v>
      </c>
      <c r="D45">
        <v>0</v>
      </c>
      <c r="E45">
        <v>3</v>
      </c>
      <c r="J45">
        <f>SUM(D45:I45)</f>
        <v>3</v>
      </c>
    </row>
    <row r="46" spans="1:10" x14ac:dyDescent="0.25">
      <c r="A46" t="s">
        <v>88</v>
      </c>
      <c r="B46" t="s">
        <v>24</v>
      </c>
      <c r="C46" t="s">
        <v>70</v>
      </c>
      <c r="D46">
        <v>1</v>
      </c>
      <c r="E46">
        <v>2</v>
      </c>
      <c r="J46">
        <f>SUM(D46:I46)</f>
        <v>3</v>
      </c>
    </row>
    <row r="47" spans="1:10" x14ac:dyDescent="0.25">
      <c r="A47" t="s">
        <v>64</v>
      </c>
      <c r="B47" t="s">
        <v>10</v>
      </c>
      <c r="C47" t="s">
        <v>45</v>
      </c>
      <c r="D47">
        <v>3</v>
      </c>
      <c r="E47">
        <v>0</v>
      </c>
      <c r="J47">
        <f>SUM(D47:I47)</f>
        <v>3</v>
      </c>
    </row>
    <row r="48" spans="1:10" x14ac:dyDescent="0.25">
      <c r="A48" t="s">
        <v>87</v>
      </c>
      <c r="B48" t="s">
        <v>17</v>
      </c>
      <c r="C48" t="s">
        <v>68</v>
      </c>
      <c r="D48">
        <v>2</v>
      </c>
      <c r="E48">
        <v>0</v>
      </c>
      <c r="J48">
        <f>SUM(D48:I48)</f>
        <v>2</v>
      </c>
    </row>
    <row r="49" spans="1:10" x14ac:dyDescent="0.25">
      <c r="A49" t="s">
        <v>160</v>
      </c>
      <c r="B49" t="s">
        <v>17</v>
      </c>
      <c r="C49" t="s">
        <v>68</v>
      </c>
      <c r="D49">
        <v>0</v>
      </c>
      <c r="E49">
        <v>2</v>
      </c>
      <c r="J49">
        <f>SUM(D49:I49)</f>
        <v>2</v>
      </c>
    </row>
    <row r="50" spans="1:10" x14ac:dyDescent="0.25">
      <c r="A50" t="s">
        <v>66</v>
      </c>
      <c r="B50" t="s">
        <v>10</v>
      </c>
      <c r="C50" t="s">
        <v>45</v>
      </c>
      <c r="D50">
        <v>1</v>
      </c>
      <c r="E50">
        <v>0</v>
      </c>
      <c r="J50">
        <f>SUM(D50:I50)</f>
        <v>1</v>
      </c>
    </row>
    <row r="52" spans="1:10" x14ac:dyDescent="0.25">
      <c r="B52" t="s">
        <v>90</v>
      </c>
      <c r="D52" s="1" t="s">
        <v>89</v>
      </c>
      <c r="E52" s="1" t="s">
        <v>172</v>
      </c>
    </row>
    <row r="53" spans="1:10" x14ac:dyDescent="0.25">
      <c r="D53" t="s">
        <v>149</v>
      </c>
      <c r="E53" t="s">
        <v>149</v>
      </c>
    </row>
    <row r="54" spans="1:10" x14ac:dyDescent="0.25">
      <c r="D54" t="s">
        <v>150</v>
      </c>
      <c r="E54" t="s">
        <v>173</v>
      </c>
    </row>
    <row r="55" spans="1:10" x14ac:dyDescent="0.25">
      <c r="D55" s="1" t="s">
        <v>148</v>
      </c>
      <c r="E55" s="1" t="s">
        <v>181</v>
      </c>
    </row>
    <row r="56" spans="1:10" x14ac:dyDescent="0.25">
      <c r="D56" t="s">
        <v>151</v>
      </c>
      <c r="E56" t="s">
        <v>150</v>
      </c>
    </row>
    <row r="57" spans="1:10" x14ac:dyDescent="0.25">
      <c r="D57" t="s">
        <v>152</v>
      </c>
      <c r="E57" t="s">
        <v>152</v>
      </c>
    </row>
  </sheetData>
  <sortState ref="A3:J51">
    <sortCondition descending="1" ref="J3:J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opLeftCell="A31" workbookViewId="0">
      <selection activeCell="L9" sqref="L9"/>
    </sheetView>
  </sheetViews>
  <sheetFormatPr defaultRowHeight="15" x14ac:dyDescent="0.25"/>
  <cols>
    <col min="1" max="1" width="20.140625" customWidth="1"/>
    <col min="2" max="2" width="13.42578125" customWidth="1"/>
  </cols>
  <sheetData>
    <row r="1" spans="1:11" x14ac:dyDescent="0.25">
      <c r="A1" t="s">
        <v>91</v>
      </c>
    </row>
    <row r="2" spans="1:11" x14ac:dyDescent="0.25">
      <c r="A2" s="1" t="s">
        <v>39</v>
      </c>
      <c r="B2" s="1" t="s">
        <v>40</v>
      </c>
      <c r="C2" s="1" t="s">
        <v>41</v>
      </c>
      <c r="D2" s="1" t="s">
        <v>42</v>
      </c>
      <c r="E2" s="1" t="s">
        <v>29</v>
      </c>
      <c r="F2" s="1" t="s">
        <v>30</v>
      </c>
      <c r="G2" s="1" t="s">
        <v>43</v>
      </c>
      <c r="H2" s="1" t="s">
        <v>32</v>
      </c>
      <c r="I2" s="1" t="s">
        <v>33</v>
      </c>
      <c r="J2" s="1" t="s">
        <v>34</v>
      </c>
    </row>
    <row r="3" spans="1:11" x14ac:dyDescent="0.25">
      <c r="A3" t="s">
        <v>92</v>
      </c>
      <c r="B3" t="s">
        <v>6</v>
      </c>
      <c r="C3" t="s">
        <v>47</v>
      </c>
      <c r="D3">
        <v>20</v>
      </c>
      <c r="E3">
        <v>20</v>
      </c>
      <c r="J3">
        <f>SUM(D3:I3)</f>
        <v>40</v>
      </c>
      <c r="K3" s="1"/>
    </row>
    <row r="4" spans="1:11" x14ac:dyDescent="0.25">
      <c r="A4" t="s">
        <v>93</v>
      </c>
      <c r="B4" t="s">
        <v>11</v>
      </c>
      <c r="C4" t="s">
        <v>45</v>
      </c>
      <c r="D4">
        <v>19</v>
      </c>
      <c r="E4">
        <v>20</v>
      </c>
      <c r="J4">
        <f>SUM(D4:I4)</f>
        <v>39</v>
      </c>
    </row>
    <row r="5" spans="1:11" x14ac:dyDescent="0.25">
      <c r="A5" t="s">
        <v>112</v>
      </c>
      <c r="B5" t="s">
        <v>22</v>
      </c>
      <c r="C5" t="s">
        <v>70</v>
      </c>
      <c r="D5">
        <v>20</v>
      </c>
      <c r="E5">
        <v>17</v>
      </c>
      <c r="J5">
        <f>SUM(D5:I5)</f>
        <v>37</v>
      </c>
    </row>
    <row r="6" spans="1:11" x14ac:dyDescent="0.25">
      <c r="A6" t="s">
        <v>94</v>
      </c>
      <c r="B6" t="s">
        <v>11</v>
      </c>
      <c r="C6" t="s">
        <v>45</v>
      </c>
      <c r="D6">
        <v>18</v>
      </c>
      <c r="E6">
        <v>19</v>
      </c>
      <c r="J6">
        <f>SUM(D6:I6)</f>
        <v>37</v>
      </c>
    </row>
    <row r="7" spans="1:11" x14ac:dyDescent="0.25">
      <c r="A7" t="s">
        <v>113</v>
      </c>
      <c r="B7" t="s">
        <v>22</v>
      </c>
      <c r="C7" t="s">
        <v>70</v>
      </c>
      <c r="D7">
        <v>19</v>
      </c>
      <c r="E7">
        <v>16</v>
      </c>
      <c r="J7">
        <f>SUM(D7:I7)</f>
        <v>35</v>
      </c>
    </row>
    <row r="8" spans="1:11" x14ac:dyDescent="0.25">
      <c r="A8" t="s">
        <v>116</v>
      </c>
      <c r="B8" t="s">
        <v>22</v>
      </c>
      <c r="C8" t="s">
        <v>70</v>
      </c>
      <c r="D8">
        <v>16</v>
      </c>
      <c r="E8">
        <v>18</v>
      </c>
      <c r="J8">
        <f>SUM(D8:I8)</f>
        <v>34</v>
      </c>
    </row>
    <row r="9" spans="1:11" x14ac:dyDescent="0.25">
      <c r="A9" t="s">
        <v>115</v>
      </c>
      <c r="B9" t="s">
        <v>16</v>
      </c>
      <c r="C9" t="s">
        <v>68</v>
      </c>
      <c r="D9">
        <v>17</v>
      </c>
      <c r="E9">
        <v>14</v>
      </c>
      <c r="J9">
        <f>SUM(D9:I9)</f>
        <v>31</v>
      </c>
    </row>
    <row r="10" spans="1:11" x14ac:dyDescent="0.25">
      <c r="A10" t="s">
        <v>95</v>
      </c>
      <c r="B10" t="s">
        <v>10</v>
      </c>
      <c r="C10" t="s">
        <v>45</v>
      </c>
      <c r="D10">
        <v>17</v>
      </c>
      <c r="E10">
        <v>12</v>
      </c>
      <c r="J10">
        <f>SUM(D10:I10)</f>
        <v>29</v>
      </c>
    </row>
    <row r="11" spans="1:11" x14ac:dyDescent="0.25">
      <c r="A11" t="s">
        <v>117</v>
      </c>
      <c r="B11" t="s">
        <v>16</v>
      </c>
      <c r="C11" t="s">
        <v>68</v>
      </c>
      <c r="D11">
        <v>15</v>
      </c>
      <c r="E11">
        <v>12</v>
      </c>
      <c r="J11">
        <f>SUM(D11:I11)</f>
        <v>27</v>
      </c>
    </row>
    <row r="12" spans="1:11" x14ac:dyDescent="0.25">
      <c r="A12" t="s">
        <v>96</v>
      </c>
      <c r="B12" t="s">
        <v>11</v>
      </c>
      <c r="C12" t="s">
        <v>45</v>
      </c>
      <c r="D12">
        <v>16</v>
      </c>
      <c r="E12">
        <v>11</v>
      </c>
      <c r="J12">
        <f>SUM(D12:I12)</f>
        <v>27</v>
      </c>
    </row>
    <row r="13" spans="1:11" x14ac:dyDescent="0.25">
      <c r="A13" t="s">
        <v>98</v>
      </c>
      <c r="B13" t="s">
        <v>4</v>
      </c>
      <c r="C13" t="s">
        <v>47</v>
      </c>
      <c r="D13">
        <v>14</v>
      </c>
      <c r="E13">
        <v>13</v>
      </c>
      <c r="J13">
        <f>SUM(D13:I13)</f>
        <v>27</v>
      </c>
    </row>
    <row r="14" spans="1:11" x14ac:dyDescent="0.25">
      <c r="A14" t="s">
        <v>121</v>
      </c>
      <c r="B14" t="s">
        <v>18</v>
      </c>
      <c r="C14" t="s">
        <v>68</v>
      </c>
      <c r="D14">
        <v>12</v>
      </c>
      <c r="E14">
        <v>15</v>
      </c>
      <c r="J14">
        <f>SUM(D14:I14)</f>
        <v>27</v>
      </c>
    </row>
    <row r="15" spans="1:11" x14ac:dyDescent="0.25">
      <c r="A15" t="s">
        <v>101</v>
      </c>
      <c r="B15" t="s">
        <v>55</v>
      </c>
      <c r="C15" t="s">
        <v>47</v>
      </c>
      <c r="D15">
        <v>11</v>
      </c>
      <c r="E15">
        <v>16</v>
      </c>
      <c r="J15">
        <f>SUM(D15:I15)</f>
        <v>27</v>
      </c>
    </row>
    <row r="16" spans="1:11" x14ac:dyDescent="0.25">
      <c r="A16" t="s">
        <v>120</v>
      </c>
      <c r="B16" t="s">
        <v>22</v>
      </c>
      <c r="C16" t="s">
        <v>70</v>
      </c>
      <c r="D16">
        <v>13</v>
      </c>
      <c r="E16">
        <v>13</v>
      </c>
      <c r="J16">
        <f>SUM(D16:I16)</f>
        <v>26</v>
      </c>
    </row>
    <row r="17" spans="1:10" x14ac:dyDescent="0.25">
      <c r="A17" t="s">
        <v>100</v>
      </c>
      <c r="B17" t="s">
        <v>10</v>
      </c>
      <c r="C17" t="s">
        <v>45</v>
      </c>
      <c r="D17">
        <v>12</v>
      </c>
      <c r="E17">
        <v>14</v>
      </c>
      <c r="J17">
        <f>SUM(D17:I17)</f>
        <v>26</v>
      </c>
    </row>
    <row r="18" spans="1:10" x14ac:dyDescent="0.25">
      <c r="A18" t="s">
        <v>118</v>
      </c>
      <c r="B18" t="s">
        <v>119</v>
      </c>
      <c r="C18" t="s">
        <v>68</v>
      </c>
      <c r="D18">
        <v>14</v>
      </c>
      <c r="E18">
        <v>11</v>
      </c>
      <c r="J18" s="3">
        <f>SUM(D18:I18)</f>
        <v>25</v>
      </c>
    </row>
    <row r="19" spans="1:10" x14ac:dyDescent="0.25">
      <c r="A19" t="s">
        <v>102</v>
      </c>
      <c r="B19" t="s">
        <v>10</v>
      </c>
      <c r="C19" t="s">
        <v>45</v>
      </c>
      <c r="D19">
        <v>10</v>
      </c>
      <c r="E19">
        <v>15</v>
      </c>
      <c r="J19">
        <f>SUM(D19:I19)</f>
        <v>25</v>
      </c>
    </row>
    <row r="20" spans="1:10" x14ac:dyDescent="0.25">
      <c r="A20" t="s">
        <v>99</v>
      </c>
      <c r="B20" t="s">
        <v>10</v>
      </c>
      <c r="C20" t="s">
        <v>45</v>
      </c>
      <c r="D20">
        <v>13</v>
      </c>
      <c r="E20">
        <v>10</v>
      </c>
      <c r="J20">
        <f>SUM(D20:I20)</f>
        <v>23</v>
      </c>
    </row>
    <row r="21" spans="1:10" x14ac:dyDescent="0.25">
      <c r="A21" t="s">
        <v>97</v>
      </c>
      <c r="B21" t="s">
        <v>12</v>
      </c>
      <c r="C21" t="s">
        <v>45</v>
      </c>
      <c r="D21">
        <v>15</v>
      </c>
      <c r="E21">
        <v>8</v>
      </c>
      <c r="J21">
        <f>SUM(D21:I21)</f>
        <v>23</v>
      </c>
    </row>
    <row r="22" spans="1:10" x14ac:dyDescent="0.25">
      <c r="A22" t="s">
        <v>109</v>
      </c>
      <c r="B22" t="s">
        <v>4</v>
      </c>
      <c r="C22" t="s">
        <v>47</v>
      </c>
      <c r="D22">
        <v>3</v>
      </c>
      <c r="E22">
        <v>17</v>
      </c>
      <c r="J22">
        <f>SUM(D22:I22)</f>
        <v>20</v>
      </c>
    </row>
    <row r="23" spans="1:10" x14ac:dyDescent="0.25">
      <c r="A23" t="s">
        <v>161</v>
      </c>
      <c r="B23" t="s">
        <v>18</v>
      </c>
      <c r="C23" t="s">
        <v>68</v>
      </c>
      <c r="D23">
        <v>0</v>
      </c>
      <c r="E23">
        <v>19</v>
      </c>
      <c r="J23">
        <f>SUM(D23:I23)</f>
        <v>19</v>
      </c>
    </row>
    <row r="24" spans="1:10" x14ac:dyDescent="0.25">
      <c r="A24" t="s">
        <v>114</v>
      </c>
      <c r="B24" t="s">
        <v>22</v>
      </c>
      <c r="C24" t="s">
        <v>70</v>
      </c>
      <c r="D24">
        <v>18</v>
      </c>
      <c r="E24">
        <v>0</v>
      </c>
      <c r="J24">
        <f>SUM(D24:I24)</f>
        <v>18</v>
      </c>
    </row>
    <row r="25" spans="1:10" x14ac:dyDescent="0.25">
      <c r="A25" t="s">
        <v>162</v>
      </c>
      <c r="B25" t="s">
        <v>3</v>
      </c>
      <c r="C25" t="s">
        <v>47</v>
      </c>
      <c r="D25">
        <v>0</v>
      </c>
      <c r="E25">
        <v>18</v>
      </c>
      <c r="J25">
        <f>SUM(D25:I25)</f>
        <v>18</v>
      </c>
    </row>
    <row r="26" spans="1:10" x14ac:dyDescent="0.25">
      <c r="A26" t="s">
        <v>106</v>
      </c>
      <c r="B26" t="s">
        <v>4</v>
      </c>
      <c r="C26" t="s">
        <v>47</v>
      </c>
      <c r="D26">
        <v>6</v>
      </c>
      <c r="E26">
        <v>10</v>
      </c>
      <c r="J26">
        <f>SUM(D26:I26)</f>
        <v>16</v>
      </c>
    </row>
    <row r="27" spans="1:10" x14ac:dyDescent="0.25">
      <c r="A27" t="s">
        <v>105</v>
      </c>
      <c r="B27" t="s">
        <v>55</v>
      </c>
      <c r="C27" t="s">
        <v>47</v>
      </c>
      <c r="D27">
        <v>7</v>
      </c>
      <c r="E27">
        <v>9</v>
      </c>
      <c r="J27">
        <f>SUM(D27:I27)</f>
        <v>16</v>
      </c>
    </row>
    <row r="28" spans="1:10" x14ac:dyDescent="0.25">
      <c r="A28" t="s">
        <v>126</v>
      </c>
      <c r="B28" t="s">
        <v>16</v>
      </c>
      <c r="C28" t="s">
        <v>68</v>
      </c>
      <c r="D28">
        <v>7</v>
      </c>
      <c r="E28">
        <v>8</v>
      </c>
      <c r="J28">
        <f>SUM(D28:I28)</f>
        <v>15</v>
      </c>
    </row>
    <row r="29" spans="1:10" x14ac:dyDescent="0.25">
      <c r="A29" t="s">
        <v>107</v>
      </c>
      <c r="B29" t="s">
        <v>11</v>
      </c>
      <c r="C29" t="s">
        <v>45</v>
      </c>
      <c r="D29">
        <v>5</v>
      </c>
      <c r="E29">
        <v>9</v>
      </c>
      <c r="J29">
        <f>SUM(D29:I29)</f>
        <v>14</v>
      </c>
    </row>
    <row r="30" spans="1:10" x14ac:dyDescent="0.25">
      <c r="A30" t="s">
        <v>104</v>
      </c>
      <c r="B30" t="s">
        <v>12</v>
      </c>
      <c r="C30" t="s">
        <v>45</v>
      </c>
      <c r="D30">
        <v>8</v>
      </c>
      <c r="E30">
        <v>5</v>
      </c>
      <c r="J30">
        <f>SUM(D30:I30)</f>
        <v>13</v>
      </c>
    </row>
    <row r="31" spans="1:10" x14ac:dyDescent="0.25">
      <c r="A31" t="s">
        <v>122</v>
      </c>
      <c r="B31" t="s">
        <v>27</v>
      </c>
      <c r="C31" t="s">
        <v>70</v>
      </c>
      <c r="D31">
        <v>11</v>
      </c>
      <c r="E31">
        <v>0</v>
      </c>
      <c r="J31">
        <f>SUM(D31:I31)</f>
        <v>11</v>
      </c>
    </row>
    <row r="32" spans="1:10" x14ac:dyDescent="0.25">
      <c r="A32" t="s">
        <v>123</v>
      </c>
      <c r="B32" t="s">
        <v>18</v>
      </c>
      <c r="C32" t="s">
        <v>68</v>
      </c>
      <c r="D32">
        <v>10</v>
      </c>
      <c r="E32">
        <v>0</v>
      </c>
      <c r="J32">
        <f>SUM(D32:I32)</f>
        <v>10</v>
      </c>
    </row>
    <row r="33" spans="1:10" x14ac:dyDescent="0.25">
      <c r="A33" t="s">
        <v>103</v>
      </c>
      <c r="B33" t="s">
        <v>10</v>
      </c>
      <c r="C33" t="s">
        <v>45</v>
      </c>
      <c r="D33">
        <v>9</v>
      </c>
      <c r="E33">
        <v>0</v>
      </c>
      <c r="J33">
        <f>SUM(D33:I33)</f>
        <v>9</v>
      </c>
    </row>
    <row r="34" spans="1:10" x14ac:dyDescent="0.25">
      <c r="A34" t="s">
        <v>124</v>
      </c>
      <c r="B34" t="s">
        <v>17</v>
      </c>
      <c r="C34" t="s">
        <v>68</v>
      </c>
      <c r="D34">
        <v>9</v>
      </c>
      <c r="E34">
        <v>0</v>
      </c>
      <c r="J34">
        <f>SUM(D34:I34)</f>
        <v>9</v>
      </c>
    </row>
    <row r="35" spans="1:10" x14ac:dyDescent="0.25">
      <c r="A35" t="s">
        <v>128</v>
      </c>
      <c r="B35" t="s">
        <v>26</v>
      </c>
      <c r="C35" t="s">
        <v>70</v>
      </c>
      <c r="D35">
        <v>5</v>
      </c>
      <c r="E35">
        <v>3</v>
      </c>
      <c r="J35">
        <f>SUM(D35:I35)</f>
        <v>8</v>
      </c>
    </row>
    <row r="36" spans="1:10" x14ac:dyDescent="0.25">
      <c r="A36" t="s">
        <v>125</v>
      </c>
      <c r="B36" t="s">
        <v>16</v>
      </c>
      <c r="C36" t="s">
        <v>68</v>
      </c>
      <c r="D36">
        <v>8</v>
      </c>
      <c r="E36">
        <v>0</v>
      </c>
      <c r="J36">
        <f>SUM(D36:I36)</f>
        <v>8</v>
      </c>
    </row>
    <row r="37" spans="1:10" x14ac:dyDescent="0.25">
      <c r="A37" t="s">
        <v>111</v>
      </c>
      <c r="B37" t="s">
        <v>6</v>
      </c>
      <c r="C37" t="s">
        <v>47</v>
      </c>
      <c r="D37">
        <v>1</v>
      </c>
      <c r="E37">
        <v>7</v>
      </c>
      <c r="J37">
        <f>SUM(D37:I37)</f>
        <v>8</v>
      </c>
    </row>
    <row r="38" spans="1:10" x14ac:dyDescent="0.25">
      <c r="A38" t="s">
        <v>110</v>
      </c>
      <c r="B38" t="s">
        <v>4</v>
      </c>
      <c r="C38" t="s">
        <v>47</v>
      </c>
      <c r="D38">
        <v>2</v>
      </c>
      <c r="E38">
        <v>6</v>
      </c>
      <c r="J38">
        <f>SUM(D38:I38)</f>
        <v>8</v>
      </c>
    </row>
    <row r="39" spans="1:10" x14ac:dyDescent="0.25">
      <c r="A39" t="s">
        <v>108</v>
      </c>
      <c r="B39" t="s">
        <v>12</v>
      </c>
      <c r="C39" t="s">
        <v>45</v>
      </c>
      <c r="D39">
        <v>4</v>
      </c>
      <c r="E39">
        <v>4</v>
      </c>
      <c r="J39">
        <f>SUM(D39:I39)</f>
        <v>8</v>
      </c>
    </row>
    <row r="40" spans="1:10" x14ac:dyDescent="0.25">
      <c r="A40" t="s">
        <v>174</v>
      </c>
      <c r="B40" t="s">
        <v>22</v>
      </c>
      <c r="C40" t="s">
        <v>70</v>
      </c>
      <c r="D40">
        <v>0</v>
      </c>
      <c r="E40">
        <v>7</v>
      </c>
      <c r="J40">
        <f>SUM(D40:I40)</f>
        <v>7</v>
      </c>
    </row>
    <row r="41" spans="1:10" x14ac:dyDescent="0.25">
      <c r="A41" t="s">
        <v>127</v>
      </c>
      <c r="B41" t="s">
        <v>27</v>
      </c>
      <c r="C41" t="s">
        <v>70</v>
      </c>
      <c r="D41">
        <v>6</v>
      </c>
      <c r="E41">
        <v>0</v>
      </c>
      <c r="J41">
        <f>SUM(D41:I41)</f>
        <v>6</v>
      </c>
    </row>
    <row r="42" spans="1:10" x14ac:dyDescent="0.25">
      <c r="A42" t="s">
        <v>175</v>
      </c>
      <c r="B42" t="s">
        <v>10</v>
      </c>
      <c r="C42" t="s">
        <v>45</v>
      </c>
      <c r="D42">
        <v>0</v>
      </c>
      <c r="E42">
        <v>6</v>
      </c>
      <c r="J42">
        <f>SUM(D42:I42)</f>
        <v>6</v>
      </c>
    </row>
    <row r="43" spans="1:10" x14ac:dyDescent="0.25">
      <c r="A43" t="s">
        <v>129</v>
      </c>
      <c r="B43" t="s">
        <v>16</v>
      </c>
      <c r="C43" t="s">
        <v>68</v>
      </c>
      <c r="D43">
        <v>4</v>
      </c>
      <c r="E43">
        <v>1</v>
      </c>
      <c r="J43">
        <f>SUM(D43:I43)</f>
        <v>5</v>
      </c>
    </row>
    <row r="44" spans="1:10" x14ac:dyDescent="0.25">
      <c r="A44" t="s">
        <v>163</v>
      </c>
      <c r="B44" t="s">
        <v>55</v>
      </c>
      <c r="C44" t="s">
        <v>47</v>
      </c>
      <c r="D44">
        <v>0</v>
      </c>
      <c r="E44">
        <v>5</v>
      </c>
      <c r="J44">
        <f>SUM(D44:I44)</f>
        <v>5</v>
      </c>
    </row>
    <row r="45" spans="1:10" x14ac:dyDescent="0.25">
      <c r="A45" t="s">
        <v>164</v>
      </c>
      <c r="B45" t="s">
        <v>4</v>
      </c>
      <c r="C45" t="s">
        <v>47</v>
      </c>
      <c r="D45">
        <v>0</v>
      </c>
      <c r="E45">
        <v>4</v>
      </c>
      <c r="J45">
        <f>SUM(D45:I45)</f>
        <v>4</v>
      </c>
    </row>
    <row r="46" spans="1:10" x14ac:dyDescent="0.25">
      <c r="A46" t="s">
        <v>130</v>
      </c>
      <c r="B46" t="s">
        <v>119</v>
      </c>
      <c r="C46" t="s">
        <v>68</v>
      </c>
      <c r="D46">
        <v>3</v>
      </c>
      <c r="E46">
        <v>0</v>
      </c>
      <c r="J46">
        <f>SUM(D46:I46)</f>
        <v>3</v>
      </c>
    </row>
    <row r="47" spans="1:10" x14ac:dyDescent="0.25">
      <c r="A47" t="s">
        <v>165</v>
      </c>
      <c r="B47" t="s">
        <v>16</v>
      </c>
      <c r="C47" t="s">
        <v>68</v>
      </c>
      <c r="D47">
        <v>0</v>
      </c>
      <c r="E47">
        <v>3</v>
      </c>
      <c r="J47">
        <f>SUM(D47:I47)</f>
        <v>3</v>
      </c>
    </row>
    <row r="48" spans="1:10" x14ac:dyDescent="0.25">
      <c r="A48" t="s">
        <v>131</v>
      </c>
      <c r="B48" t="s">
        <v>28</v>
      </c>
      <c r="C48" t="s">
        <v>70</v>
      </c>
      <c r="D48">
        <v>2</v>
      </c>
      <c r="E48">
        <v>0</v>
      </c>
      <c r="J48">
        <f>SUM(D48:I48)</f>
        <v>2</v>
      </c>
    </row>
    <row r="49" spans="1:10" x14ac:dyDescent="0.25">
      <c r="A49" s="3" t="s">
        <v>166</v>
      </c>
      <c r="B49" s="3" t="s">
        <v>6</v>
      </c>
      <c r="C49" s="3" t="s">
        <v>47</v>
      </c>
      <c r="D49" s="3">
        <v>0</v>
      </c>
      <c r="E49" s="3">
        <v>2</v>
      </c>
      <c r="F49" s="3"/>
      <c r="G49" s="3"/>
      <c r="H49" s="3"/>
      <c r="I49" s="3"/>
      <c r="J49">
        <f>SUM(D49:I49)</f>
        <v>2</v>
      </c>
    </row>
    <row r="50" spans="1:10" x14ac:dyDescent="0.25">
      <c r="A50" t="s">
        <v>176</v>
      </c>
      <c r="B50" t="s">
        <v>27</v>
      </c>
      <c r="C50" t="s">
        <v>70</v>
      </c>
      <c r="D50">
        <v>0</v>
      </c>
      <c r="E50">
        <v>2</v>
      </c>
      <c r="J50">
        <f>SUM(D50:I50)</f>
        <v>2</v>
      </c>
    </row>
    <row r="51" spans="1:10" x14ac:dyDescent="0.25">
      <c r="A51" t="s">
        <v>177</v>
      </c>
      <c r="B51" t="s">
        <v>27</v>
      </c>
      <c r="C51" t="s">
        <v>70</v>
      </c>
      <c r="D51">
        <v>0</v>
      </c>
      <c r="E51">
        <v>1</v>
      </c>
      <c r="J51">
        <f>SUM(D51:I51)</f>
        <v>1</v>
      </c>
    </row>
    <row r="52" spans="1:10" x14ac:dyDescent="0.25">
      <c r="A52" t="s">
        <v>132</v>
      </c>
      <c r="B52" t="s">
        <v>17</v>
      </c>
      <c r="C52" t="s">
        <v>68</v>
      </c>
      <c r="D52">
        <v>1</v>
      </c>
      <c r="E52">
        <v>0</v>
      </c>
      <c r="J52">
        <f>SUM(D52:I52)</f>
        <v>1</v>
      </c>
    </row>
    <row r="54" spans="1:10" x14ac:dyDescent="0.25">
      <c r="B54" t="s">
        <v>90</v>
      </c>
      <c r="D54" s="1" t="s">
        <v>133</v>
      </c>
      <c r="E54" s="1" t="s">
        <v>178</v>
      </c>
    </row>
    <row r="55" spans="1:10" x14ac:dyDescent="0.25">
      <c r="D55" t="s">
        <v>153</v>
      </c>
      <c r="E55" t="s">
        <v>179</v>
      </c>
    </row>
    <row r="56" spans="1:10" x14ac:dyDescent="0.25">
      <c r="D56" t="s">
        <v>154</v>
      </c>
      <c r="E56" t="s">
        <v>155</v>
      </c>
    </row>
    <row r="57" spans="1:10" x14ac:dyDescent="0.25">
      <c r="D57" s="1" t="s">
        <v>134</v>
      </c>
      <c r="E57" s="1" t="s">
        <v>180</v>
      </c>
    </row>
    <row r="58" spans="1:10" x14ac:dyDescent="0.25">
      <c r="D58" t="s">
        <v>155</v>
      </c>
      <c r="E58" t="s">
        <v>154</v>
      </c>
    </row>
    <row r="59" spans="1:10" x14ac:dyDescent="0.25">
      <c r="D59" t="s">
        <v>156</v>
      </c>
      <c r="E59" t="s">
        <v>156</v>
      </c>
    </row>
  </sheetData>
  <sortState ref="A3:J52">
    <sortCondition descending="1" ref="J3:J5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K16" sqref="K16"/>
    </sheetView>
  </sheetViews>
  <sheetFormatPr defaultRowHeight="15" x14ac:dyDescent="0.25"/>
  <cols>
    <col min="1" max="1" width="13.5703125" customWidth="1"/>
    <col min="2" max="2" width="9.140625" customWidth="1"/>
    <col min="3" max="3" width="11.5703125" customWidth="1"/>
  </cols>
  <sheetData>
    <row r="1" spans="1:6" x14ac:dyDescent="0.25">
      <c r="A1" t="s">
        <v>135</v>
      </c>
    </row>
    <row r="3" spans="1:6" x14ac:dyDescent="0.25">
      <c r="A3" t="s">
        <v>136</v>
      </c>
    </row>
    <row r="4" spans="1:6" x14ac:dyDescent="0.25">
      <c r="A4" s="1" t="s">
        <v>40</v>
      </c>
      <c r="B4" s="1" t="s">
        <v>137</v>
      </c>
      <c r="C4" s="1" t="s">
        <v>138</v>
      </c>
      <c r="D4" s="1" t="s">
        <v>139</v>
      </c>
      <c r="E4" s="1" t="s">
        <v>140</v>
      </c>
      <c r="F4" s="1" t="s">
        <v>141</v>
      </c>
    </row>
    <row r="5" spans="1:6" x14ac:dyDescent="0.25">
      <c r="A5" t="s">
        <v>4</v>
      </c>
      <c r="B5">
        <v>1</v>
      </c>
      <c r="F5">
        <v>1</v>
      </c>
    </row>
    <row r="6" spans="1:6" x14ac:dyDescent="0.25">
      <c r="A6" t="s">
        <v>12</v>
      </c>
      <c r="B6">
        <v>2</v>
      </c>
      <c r="F6">
        <v>2</v>
      </c>
    </row>
    <row r="7" spans="1:6" x14ac:dyDescent="0.25">
      <c r="A7" t="s">
        <v>10</v>
      </c>
      <c r="B7">
        <v>3</v>
      </c>
      <c r="F7">
        <v>3</v>
      </c>
    </row>
    <row r="8" spans="1:6" x14ac:dyDescent="0.25">
      <c r="A8" t="s">
        <v>17</v>
      </c>
      <c r="B8">
        <v>4</v>
      </c>
      <c r="F8">
        <v>4</v>
      </c>
    </row>
    <row r="9" spans="1:6" x14ac:dyDescent="0.25">
      <c r="A9" t="s">
        <v>16</v>
      </c>
      <c r="B9">
        <v>5</v>
      </c>
      <c r="F9">
        <v>5</v>
      </c>
    </row>
    <row r="10" spans="1:6" x14ac:dyDescent="0.25">
      <c r="A10" t="s">
        <v>55</v>
      </c>
      <c r="B10">
        <v>6</v>
      </c>
      <c r="F10">
        <v>6</v>
      </c>
    </row>
    <row r="11" spans="1:6" x14ac:dyDescent="0.25">
      <c r="A11" t="s">
        <v>25</v>
      </c>
      <c r="B11">
        <v>7</v>
      </c>
      <c r="F11">
        <v>7</v>
      </c>
    </row>
    <row r="12" spans="1:6" x14ac:dyDescent="0.25">
      <c r="A12" t="s">
        <v>3</v>
      </c>
      <c r="B12">
        <v>8</v>
      </c>
      <c r="F12">
        <v>8</v>
      </c>
    </row>
    <row r="13" spans="1:6" x14ac:dyDescent="0.25">
      <c r="A13" t="s">
        <v>28</v>
      </c>
      <c r="B13">
        <v>9</v>
      </c>
      <c r="F13">
        <v>9</v>
      </c>
    </row>
    <row r="15" spans="1:6" x14ac:dyDescent="0.25">
      <c r="A15" t="s">
        <v>143</v>
      </c>
      <c r="B15" t="s">
        <v>142</v>
      </c>
    </row>
    <row r="17" spans="1:6" x14ac:dyDescent="0.25">
      <c r="A17" t="s">
        <v>144</v>
      </c>
    </row>
    <row r="18" spans="1:6" x14ac:dyDescent="0.25">
      <c r="A18" s="1" t="s">
        <v>40</v>
      </c>
      <c r="B18" s="1" t="s">
        <v>137</v>
      </c>
      <c r="C18" s="1" t="s">
        <v>138</v>
      </c>
      <c r="D18" s="1" t="s">
        <v>139</v>
      </c>
      <c r="E18" s="1" t="s">
        <v>140</v>
      </c>
      <c r="F18" s="1" t="s">
        <v>141</v>
      </c>
    </row>
    <row r="19" spans="1:6" x14ac:dyDescent="0.25">
      <c r="A19" t="s">
        <v>22</v>
      </c>
      <c r="B19">
        <v>1</v>
      </c>
      <c r="F19">
        <v>1</v>
      </c>
    </row>
    <row r="20" spans="1:6" x14ac:dyDescent="0.25">
      <c r="A20" t="s">
        <v>11</v>
      </c>
      <c r="B20">
        <v>2</v>
      </c>
      <c r="F20">
        <v>2</v>
      </c>
    </row>
    <row r="21" spans="1:6" x14ac:dyDescent="0.25">
      <c r="A21" t="s">
        <v>12</v>
      </c>
      <c r="B21">
        <v>3</v>
      </c>
      <c r="F21">
        <v>3</v>
      </c>
    </row>
    <row r="22" spans="1:6" x14ac:dyDescent="0.25">
      <c r="A22" t="s">
        <v>16</v>
      </c>
      <c r="B22">
        <v>4</v>
      </c>
      <c r="F22">
        <v>4</v>
      </c>
    </row>
    <row r="23" spans="1:6" x14ac:dyDescent="0.25">
      <c r="A23" t="s">
        <v>55</v>
      </c>
      <c r="B23">
        <v>5</v>
      </c>
      <c r="F23">
        <v>5</v>
      </c>
    </row>
    <row r="24" spans="1:6" x14ac:dyDescent="0.25">
      <c r="A24" t="s">
        <v>17</v>
      </c>
      <c r="B24">
        <v>6</v>
      </c>
      <c r="F24">
        <v>6</v>
      </c>
    </row>
    <row r="25" spans="1:6" x14ac:dyDescent="0.25">
      <c r="A25" t="s">
        <v>3</v>
      </c>
      <c r="B25">
        <v>7</v>
      </c>
      <c r="F25">
        <v>7</v>
      </c>
    </row>
    <row r="26" spans="1:6" x14ac:dyDescent="0.25">
      <c r="A26" t="s">
        <v>4</v>
      </c>
      <c r="B26">
        <v>8</v>
      </c>
      <c r="F26">
        <v>8</v>
      </c>
    </row>
    <row r="27" spans="1:6" x14ac:dyDescent="0.25">
      <c r="A27" t="s">
        <v>27</v>
      </c>
      <c r="B27">
        <v>9</v>
      </c>
      <c r="F27">
        <v>9</v>
      </c>
    </row>
    <row r="28" spans="1:6" x14ac:dyDescent="0.25">
      <c r="A28" t="s">
        <v>28</v>
      </c>
      <c r="B28">
        <v>10</v>
      </c>
      <c r="F28">
        <v>10</v>
      </c>
    </row>
    <row r="29" spans="1:6" x14ac:dyDescent="0.25">
      <c r="A29" t="s">
        <v>10</v>
      </c>
      <c r="B29">
        <v>11</v>
      </c>
      <c r="F29">
        <v>11</v>
      </c>
    </row>
    <row r="30" spans="1:6" x14ac:dyDescent="0.25">
      <c r="A30" t="s">
        <v>25</v>
      </c>
      <c r="B30">
        <v>12</v>
      </c>
      <c r="F30">
        <v>12</v>
      </c>
    </row>
    <row r="31" spans="1:6" x14ac:dyDescent="0.25">
      <c r="A31" t="s">
        <v>19</v>
      </c>
      <c r="B31">
        <v>13</v>
      </c>
      <c r="F31">
        <v>13</v>
      </c>
    </row>
    <row r="33" spans="1:2" x14ac:dyDescent="0.25">
      <c r="A33" t="s">
        <v>143</v>
      </c>
      <c r="B33" t="s">
        <v>145</v>
      </c>
    </row>
    <row r="35" spans="1:2" x14ac:dyDescent="0.25">
      <c r="A35" t="s">
        <v>157</v>
      </c>
    </row>
    <row r="36" spans="1:2" x14ac:dyDescent="0.25">
      <c r="A3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Girls Standings</vt:lpstr>
      <vt:lpstr>Boys Standings</vt:lpstr>
      <vt:lpstr>Girl's Individual Points</vt:lpstr>
      <vt:lpstr>Boy's Individual Points</vt:lpstr>
      <vt:lpstr>Invitational Totals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</dc:creator>
  <cp:lastModifiedBy>test</cp:lastModifiedBy>
  <dcterms:created xsi:type="dcterms:W3CDTF">2015-01-13T00:35:52Z</dcterms:created>
  <dcterms:modified xsi:type="dcterms:W3CDTF">2015-01-16T13:09:44Z</dcterms:modified>
</cp:coreProperties>
</file>